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/>
  </bookViews>
  <sheets>
    <sheet name="19.20_2018" sheetId="13" r:id="rId1"/>
  </sheets>
  <definedNames>
    <definedName name="_Key1" localSheetId="0" hidden="1">'19.20_2018'!$A$24:$A$54</definedName>
    <definedName name="_Key1" hidden="1">#REF!</definedName>
    <definedName name="_Order1" hidden="1">255</definedName>
    <definedName name="A_IMPRESIÓN_IM" localSheetId="0">'19.20_2018'!$A$14:$T$156</definedName>
    <definedName name="_xlnm.Print_Area" localSheetId="0">'19.20_2018'!$A$1:$AF$74</definedName>
    <definedName name="Imprimir_área_IM" localSheetId="0">'19.20_2018'!$A$14:$V$156</definedName>
  </definedNames>
  <calcPr calcId="152511"/>
</workbook>
</file>

<file path=xl/calcChain.xml><?xml version="1.0" encoding="utf-8"?>
<calcChain xmlns="http://schemas.openxmlformats.org/spreadsheetml/2006/main">
  <c r="B21" i="13" l="1"/>
  <c r="B20" i="13"/>
  <c r="B19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F15" i="13" l="1"/>
  <c r="J15" i="13"/>
  <c r="N15" i="13"/>
  <c r="R15" i="13"/>
  <c r="V15" i="13"/>
  <c r="Z15" i="13"/>
  <c r="AD15" i="13"/>
  <c r="B56" i="13"/>
  <c r="C15" i="13"/>
  <c r="G15" i="13"/>
  <c r="K15" i="13"/>
  <c r="O15" i="13"/>
  <c r="S15" i="13"/>
  <c r="W15" i="13"/>
  <c r="AA15" i="13"/>
  <c r="AE15" i="13"/>
  <c r="B17" i="13"/>
  <c r="AF15" i="13"/>
  <c r="D15" i="13"/>
  <c r="H15" i="13"/>
  <c r="L15" i="13"/>
  <c r="P15" i="13"/>
  <c r="T15" i="13"/>
  <c r="X15" i="13"/>
  <c r="AB15" i="13"/>
  <c r="E15" i="13"/>
  <c r="I15" i="13"/>
  <c r="M15" i="13"/>
  <c r="Q15" i="13"/>
  <c r="U15" i="13"/>
  <c r="Y15" i="13"/>
  <c r="AC15" i="13"/>
  <c r="B23" i="13"/>
  <c r="B15" i="13" l="1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<sst xmlns="http://schemas.openxmlformats.org/spreadsheetml/2006/main" count="101" uniqueCount="72">
  <si>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</si>
  <si>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</si>
  <si>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</si>
  <si>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</si>
  <si>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19.20 Dosis Aplicadas de Inm. Hum. Antitetánica por Delegación y Grupos de Edad</t>
  </si>
  <si>
    <t>Total</t>
  </si>
  <si>
    <t>No D.H.</t>
  </si>
  <si>
    <t>Delegación</t>
  </si>
  <si>
    <t>60 ó más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</si>
  <si>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</si>
  <si>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</si>
  <si>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</si>
  <si>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</si>
  <si>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</si>
  <si>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</si>
  <si>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</si>
  <si>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</si>
  <si>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</si>
  <si>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</si>
  <si>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</si>
  <si>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</si>
  <si>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</si>
  <si>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</si>
  <si>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</si>
  <si>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</si>
  <si>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</si>
  <si>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</si>
  <si>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</si>
  <si>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</si>
  <si>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</si>
  <si>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</si>
  <si>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</si>
  <si>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</si>
  <si>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</si>
  <si>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</si>
  <si>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</si>
  <si>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</si>
  <si>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</si>
  <si>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</si>
  <si>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</si>
  <si>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</si>
  <si>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</si>
  <si>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</si>
  <si>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</si>
  <si>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</si>
  <si>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</si>
  <si>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</si>
  <si>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</si>
  <si>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</si>
  <si>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</si>
  <si>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</si>
  <si>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</si>
  <si>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</si>
  <si>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</si>
  <si>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</si>
  <si>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</si>
  <si>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</si>
  <si>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</si>
  <si>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</si>
  <si>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</si>
  <si>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</si>
  <si>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</si>
  <si>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</si>
  <si>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</si>
  <si>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</si>
  <si>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</si>
  <si>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</si>
  <si>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15 - 19</t>
  </si>
  <si>
    <t>20 - 39</t>
  </si>
  <si>
    <t>7 - 9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</si>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</sst>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5" fillId="0" borderId="0" xfId="0" applyFont="1" applyFill="1"/>
    <xf numFmtId="0" fontId="7" fillId="0" borderId="0" xfId="0" applyFont="1"/>
    <xf numFmtId="0" fontId="8" fillId="0" borderId="0" xfId="0" applyFont="1" applyFill="1" applyAlignment="1">
      <alignment vertical="center"/>
    </xf>
    <xf numFmtId="3" fontId="7" fillId="0" borderId="0" xfId="0" applyNumberFormat="1" applyFont="1" applyFill="1" applyProtection="1"/>
    <xf numFmtId="3" fontId="7" fillId="0" borderId="0" xfId="0" applyNumberFormat="1" applyFont="1" applyFill="1"/>
    <xf numFmtId="0" fontId="7" fillId="0" borderId="0" xfId="2" applyFont="1" applyFill="1"/>
    <xf numFmtId="0" fontId="9" fillId="0" borderId="0" xfId="0" applyFont="1"/>
    <xf numFmtId="0" fontId="9" fillId="0" borderId="1" xfId="0" applyFont="1" applyBorder="1"/>
    <xf numFmtId="0" fontId="3" fillId="0" borderId="0" xfId="0" applyFont="1"/>
    <xf numFmtId="164" fontId="3" fillId="0" borderId="0" xfId="0" applyNumberFormat="1" applyFont="1" applyFill="1" applyProtection="1"/>
    <xf numFmtId="164" fontId="3" fillId="0" borderId="0" xfId="0" applyNumberFormat="1" applyFont="1" applyFill="1" applyBorder="1" applyProtection="1"/>
    <xf numFmtId="0" fontId="3" fillId="0" borderId="0" xfId="0" applyFont="1" applyAlignment="1">
      <alignment horizontal="left" indent="2"/>
    </xf>
    <xf numFmtId="0" fontId="3" fillId="0" borderId="0" xfId="0" applyFont="1" applyFill="1" applyAlignment="1" applyProtection="1">
      <alignment horizontal="left" indent="2"/>
    </xf>
    <xf numFmtId="0" fontId="4" fillId="0" borderId="0" xfId="0" applyFont="1" applyFill="1"/>
    <xf numFmtId="3" fontId="8" fillId="0" borderId="0" xfId="0" applyNumberFormat="1" applyFont="1" applyFill="1" applyProtection="1"/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 applyProtection="1">
      <alignment vertical="center"/>
    </xf>
    <xf numFmtId="3" fontId="7" fillId="0" borderId="0" xfId="0" applyNumberFormat="1" applyFont="1"/>
    <xf numFmtId="3" fontId="8" fillId="0" borderId="1" xfId="0" applyNumberFormat="1" applyFont="1" applyFill="1" applyBorder="1" applyProtection="1"/>
    <xf numFmtId="3" fontId="7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sgm.issste.gob.mx/preventiva/anuarios_2016/index.php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162</xdr:row>
      <xdr:rowOff>0</xdr:rowOff>
    </xdr:from>
    <xdr:to>
      <xdr:col>0</xdr:col>
      <xdr:colOff>1228725</xdr:colOff>
      <xdr:row>163</xdr:row>
      <xdr:rowOff>0</xdr:rowOff>
    </xdr:to>
    <xdr:pic>
      <xdr:nvPicPr>
        <xdr:cNvPr id="6" name="Imagen 5" descr="http://sgm.issste.gob.mx/preventiva/images/regresar_flecha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73350"/>
          <a:ext cx="1228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3</xdr:row>
      <xdr:rowOff>187681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790931"/>
        </a:xfrm>
        <a:prstGeom prst="rect">
          <a:avLst/>
        </a:prstGeom>
      </xdr:spPr>
    </xdr:pic>
    <xdr:clientData/>
  </xdr:twoCellAnchor>
  <xdr:twoCellAnchor editAs="oneCell">
    <xdr:from>
      <xdr:col>29</xdr:col>
      <xdr:colOff>71442</xdr:colOff>
      <xdr:row>0</xdr:row>
      <xdr:rowOff>35718</xdr:rowOff>
    </xdr:from>
    <xdr:to>
      <xdr:col>32</xdr:col>
      <xdr:colOff>12871</xdr:colOff>
      <xdr:row>3</xdr:row>
      <xdr:rowOff>137583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7859" y="35718"/>
          <a:ext cx="2386179" cy="70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I162"/>
  <sheetViews>
    <sheetView showGridLines="0" tabSelected="1" zoomScale="90" zoomScaleNormal="90" zoomScaleSheetLayoutView="90" workbookViewId="0">
      <selection activeCell="A8" sqref="A8:AF8"/>
    </sheetView>
  </sheetViews>
  <sheetFormatPr baseColWidth="10" defaultColWidth="9.625" defaultRowHeight="15" customHeight="1" x14ac:dyDescent="0.3"/>
  <cols>
    <col min="1" max="1" width="35.375" style="1" customWidth="1"/>
    <col min="2" max="32" width="10.75" style="1" customWidth="1"/>
    <col min="33" max="16384" width="9.625" style="1"/>
  </cols>
  <sheetData>
    <row r="1" spans="1:35" ht="15.75" customHeight="1" x14ac:dyDescent="0.3"/>
    <row r="2" spans="1:35" ht="15.75" customHeight="1" x14ac:dyDescent="0.3"/>
    <row r="3" spans="1:35" ht="15.75" customHeight="1" x14ac:dyDescent="0.3"/>
    <row r="4" spans="1:35" ht="15.75" customHeight="1" x14ac:dyDescent="0.3"/>
    <row r="5" spans="1:35" ht="15.75" customHeight="1" x14ac:dyDescent="0.3"/>
    <row r="6" spans="1:35" ht="17.25" customHeight="1" x14ac:dyDescent="0.3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5" ht="13.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pans="1:35" ht="38.25" customHeight="1" x14ac:dyDescent="0.3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5" ht="15.75" customHeight="1" x14ac:dyDescent="0.3"/>
    <row r="10" spans="1:35" s="47" customFormat="1" ht="18.75" customHeight="1" x14ac:dyDescent="0.35">
      <c r="A10" s="7" t="s">
        <v>7</v>
      </c>
      <c r="B10" s="8" t="s">
        <v>5</v>
      </c>
      <c r="C10" s="9" t="s">
        <v>66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1"/>
    </row>
    <row r="11" spans="1:35" s="47" customFormat="1" ht="15" customHeight="1" x14ac:dyDescent="0.35">
      <c r="A11" s="12"/>
      <c r="B11" s="13"/>
      <c r="C11" s="14">
        <v>-1</v>
      </c>
      <c r="D11" s="15"/>
      <c r="E11" s="15"/>
      <c r="F11" s="16"/>
      <c r="G11" s="17">
        <v>1</v>
      </c>
      <c r="H11" s="17"/>
      <c r="I11" s="17">
        <v>2</v>
      </c>
      <c r="J11" s="17"/>
      <c r="K11" s="17">
        <v>3</v>
      </c>
      <c r="L11" s="17"/>
      <c r="M11" s="17">
        <v>4</v>
      </c>
      <c r="N11" s="17"/>
      <c r="O11" s="18">
        <v>5</v>
      </c>
      <c r="P11" s="19"/>
      <c r="Q11" s="18">
        <v>6</v>
      </c>
      <c r="R11" s="19"/>
      <c r="S11" s="20" t="s">
        <v>69</v>
      </c>
      <c r="T11" s="20"/>
      <c r="U11" s="20" t="s">
        <v>1</v>
      </c>
      <c r="V11" s="20"/>
      <c r="W11" s="21" t="s">
        <v>67</v>
      </c>
      <c r="X11" s="22"/>
      <c r="Y11" s="17" t="s">
        <v>68</v>
      </c>
      <c r="Z11" s="17"/>
      <c r="AA11" s="17" t="s">
        <v>2</v>
      </c>
      <c r="AB11" s="17"/>
      <c r="AC11" s="17" t="s">
        <v>3</v>
      </c>
      <c r="AD11" s="17"/>
      <c r="AE11" s="17" t="s">
        <v>8</v>
      </c>
      <c r="AF11" s="17"/>
    </row>
    <row r="12" spans="1:35" s="47" customFormat="1" ht="15" customHeight="1" x14ac:dyDescent="0.35">
      <c r="A12" s="12"/>
      <c r="B12" s="13"/>
      <c r="C12" s="23" t="s">
        <v>9</v>
      </c>
      <c r="D12" s="23"/>
      <c r="E12" s="23" t="s">
        <v>10</v>
      </c>
      <c r="F12" s="23"/>
      <c r="G12" s="17"/>
      <c r="H12" s="17"/>
      <c r="I12" s="17"/>
      <c r="J12" s="17"/>
      <c r="K12" s="17"/>
      <c r="L12" s="17"/>
      <c r="M12" s="17"/>
      <c r="N12" s="17"/>
      <c r="O12" s="24"/>
      <c r="P12" s="25"/>
      <c r="Q12" s="24"/>
      <c r="R12" s="25"/>
      <c r="S12" s="20"/>
      <c r="T12" s="20"/>
      <c r="U12" s="20"/>
      <c r="V12" s="20"/>
      <c r="W12" s="26"/>
      <c r="X12" s="27"/>
      <c r="Y12" s="17"/>
      <c r="Z12" s="17"/>
      <c r="AA12" s="17"/>
      <c r="AB12" s="17"/>
      <c r="AC12" s="17"/>
      <c r="AD12" s="17"/>
      <c r="AE12" s="17"/>
      <c r="AF12" s="17"/>
    </row>
    <row r="13" spans="1:35" s="47" customFormat="1" ht="15" customHeight="1" x14ac:dyDescent="0.35">
      <c r="A13" s="28"/>
      <c r="B13" s="29"/>
      <c r="C13" s="30" t="s">
        <v>0</v>
      </c>
      <c r="D13" s="30" t="s">
        <v>6</v>
      </c>
      <c r="E13" s="30" t="s">
        <v>0</v>
      </c>
      <c r="F13" s="30" t="s">
        <v>6</v>
      </c>
      <c r="G13" s="30" t="s">
        <v>0</v>
      </c>
      <c r="H13" s="30" t="s">
        <v>6</v>
      </c>
      <c r="I13" s="30" t="s">
        <v>0</v>
      </c>
      <c r="J13" s="30" t="s">
        <v>6</v>
      </c>
      <c r="K13" s="30" t="s">
        <v>0</v>
      </c>
      <c r="L13" s="30" t="s">
        <v>6</v>
      </c>
      <c r="M13" s="30" t="s">
        <v>0</v>
      </c>
      <c r="N13" s="30" t="s">
        <v>6</v>
      </c>
      <c r="O13" s="30" t="s">
        <v>0</v>
      </c>
      <c r="P13" s="30" t="s">
        <v>6</v>
      </c>
      <c r="Q13" s="30" t="s">
        <v>0</v>
      </c>
      <c r="R13" s="30" t="s">
        <v>6</v>
      </c>
      <c r="S13" s="30" t="s">
        <v>0</v>
      </c>
      <c r="T13" s="30" t="s">
        <v>6</v>
      </c>
      <c r="U13" s="30" t="s">
        <v>0</v>
      </c>
      <c r="V13" s="30" t="s">
        <v>6</v>
      </c>
      <c r="W13" s="30" t="s">
        <v>0</v>
      </c>
      <c r="X13" s="30" t="s">
        <v>6</v>
      </c>
      <c r="Y13" s="30" t="s">
        <v>0</v>
      </c>
      <c r="Z13" s="30" t="s">
        <v>6</v>
      </c>
      <c r="AA13" s="30" t="s">
        <v>0</v>
      </c>
      <c r="AB13" s="30" t="s">
        <v>6</v>
      </c>
      <c r="AC13" s="30" t="s">
        <v>0</v>
      </c>
      <c r="AD13" s="30" t="s">
        <v>6</v>
      </c>
      <c r="AE13" s="30" t="s">
        <v>0</v>
      </c>
      <c r="AF13" s="30" t="s">
        <v>6</v>
      </c>
    </row>
    <row r="14" spans="1:35" ht="15.75" customHeigh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5" s="34" customFormat="1" ht="15" customHeight="1" x14ac:dyDescent="0.35">
      <c r="A15" s="32" t="s">
        <v>5</v>
      </c>
      <c r="B15" s="48">
        <f>SUM(B17,B23,B56)</f>
        <v>1008</v>
      </c>
      <c r="C15" s="48">
        <f t="shared" ref="C15:AF15" si="0">SUM(C17,C23,C56)</f>
        <v>75</v>
      </c>
      <c r="D15" s="48">
        <f t="shared" si="0"/>
        <v>99</v>
      </c>
      <c r="E15" s="48">
        <f t="shared" si="0"/>
        <v>16</v>
      </c>
      <c r="F15" s="48">
        <f t="shared" si="0"/>
        <v>11</v>
      </c>
      <c r="G15" s="48">
        <f t="shared" si="0"/>
        <v>0</v>
      </c>
      <c r="H15" s="48">
        <f t="shared" si="0"/>
        <v>1</v>
      </c>
      <c r="I15" s="48">
        <f t="shared" si="0"/>
        <v>5</v>
      </c>
      <c r="J15" s="48">
        <f t="shared" si="0"/>
        <v>2</v>
      </c>
      <c r="K15" s="48">
        <f t="shared" si="0"/>
        <v>1</v>
      </c>
      <c r="L15" s="48">
        <f t="shared" si="0"/>
        <v>0</v>
      </c>
      <c r="M15" s="48">
        <f t="shared" si="0"/>
        <v>1</v>
      </c>
      <c r="N15" s="48">
        <f t="shared" si="0"/>
        <v>0</v>
      </c>
      <c r="O15" s="48">
        <f t="shared" si="0"/>
        <v>0</v>
      </c>
      <c r="P15" s="48">
        <f t="shared" si="0"/>
        <v>0</v>
      </c>
      <c r="Q15" s="48">
        <f t="shared" si="0"/>
        <v>0</v>
      </c>
      <c r="R15" s="48">
        <f t="shared" si="0"/>
        <v>0</v>
      </c>
      <c r="S15" s="48">
        <f t="shared" si="0"/>
        <v>1</v>
      </c>
      <c r="T15" s="48">
        <f t="shared" si="0"/>
        <v>2</v>
      </c>
      <c r="U15" s="48">
        <f t="shared" si="0"/>
        <v>22</v>
      </c>
      <c r="V15" s="48">
        <f t="shared" si="0"/>
        <v>12</v>
      </c>
      <c r="W15" s="48">
        <f t="shared" si="0"/>
        <v>41</v>
      </c>
      <c r="X15" s="48">
        <f t="shared" si="0"/>
        <v>13</v>
      </c>
      <c r="Y15" s="48">
        <f t="shared" si="0"/>
        <v>172</v>
      </c>
      <c r="Z15" s="48">
        <f t="shared" si="0"/>
        <v>60</v>
      </c>
      <c r="AA15" s="48">
        <f t="shared" si="0"/>
        <v>178</v>
      </c>
      <c r="AB15" s="48">
        <f t="shared" si="0"/>
        <v>72</v>
      </c>
      <c r="AC15" s="48">
        <f t="shared" si="0"/>
        <v>113</v>
      </c>
      <c r="AD15" s="48">
        <f t="shared" si="0"/>
        <v>20</v>
      </c>
      <c r="AE15" s="48">
        <f t="shared" si="0"/>
        <v>72</v>
      </c>
      <c r="AF15" s="48">
        <f t="shared" si="0"/>
        <v>19</v>
      </c>
      <c r="AG15" s="33"/>
      <c r="AH15" s="33"/>
      <c r="AI15" s="33"/>
    </row>
    <row r="16" spans="1:35" ht="15" customHeight="1" x14ac:dyDescent="0.35">
      <c r="A16" s="35"/>
      <c r="B16" s="48"/>
      <c r="C16" s="49"/>
      <c r="D16" s="49"/>
      <c r="E16" s="49"/>
      <c r="F16" s="49"/>
      <c r="G16" s="49"/>
      <c r="H16" s="49"/>
      <c r="I16" s="49"/>
      <c r="J16" s="50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31"/>
      <c r="AH16" s="31"/>
      <c r="AI16" s="31"/>
    </row>
    <row r="17" spans="1:35" s="3" customFormat="1" ht="14.25" customHeight="1" x14ac:dyDescent="0.35">
      <c r="A17" s="32" t="s">
        <v>70</v>
      </c>
      <c r="B17" s="51">
        <f>SUM(B18:B21)</f>
        <v>32</v>
      </c>
      <c r="C17" s="51">
        <f t="shared" ref="C17:AF17" si="1">SUM(C18:C21)</f>
        <v>0</v>
      </c>
      <c r="D17" s="51">
        <f t="shared" si="1"/>
        <v>0</v>
      </c>
      <c r="E17" s="51">
        <f t="shared" si="1"/>
        <v>0</v>
      </c>
      <c r="F17" s="51">
        <f t="shared" si="1"/>
        <v>0</v>
      </c>
      <c r="G17" s="51">
        <f t="shared" si="1"/>
        <v>0</v>
      </c>
      <c r="H17" s="51">
        <f t="shared" si="1"/>
        <v>1</v>
      </c>
      <c r="I17" s="51">
        <f t="shared" si="1"/>
        <v>1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  <c r="O17" s="51">
        <f t="shared" si="1"/>
        <v>0</v>
      </c>
      <c r="P17" s="51">
        <f t="shared" si="1"/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1"/>
        <v>1</v>
      </c>
      <c r="V17" s="51">
        <f t="shared" si="1"/>
        <v>0</v>
      </c>
      <c r="W17" s="51">
        <f t="shared" si="1"/>
        <v>1</v>
      </c>
      <c r="X17" s="51">
        <f t="shared" si="1"/>
        <v>0</v>
      </c>
      <c r="Y17" s="51">
        <f t="shared" si="1"/>
        <v>8</v>
      </c>
      <c r="Z17" s="51">
        <f t="shared" si="1"/>
        <v>3</v>
      </c>
      <c r="AA17" s="51">
        <f t="shared" si="1"/>
        <v>2</v>
      </c>
      <c r="AB17" s="51">
        <f t="shared" si="1"/>
        <v>1</v>
      </c>
      <c r="AC17" s="51">
        <f t="shared" si="1"/>
        <v>4</v>
      </c>
      <c r="AD17" s="51">
        <f t="shared" si="1"/>
        <v>2</v>
      </c>
      <c r="AE17" s="51">
        <f t="shared" si="1"/>
        <v>6</v>
      </c>
      <c r="AF17" s="51">
        <f t="shared" si="1"/>
        <v>2</v>
      </c>
      <c r="AG17" s="36"/>
      <c r="AH17" s="36"/>
      <c r="AI17" s="36"/>
    </row>
    <row r="18" spans="1:35" ht="15" customHeight="1" x14ac:dyDescent="0.35">
      <c r="A18" s="35" t="s">
        <v>11</v>
      </c>
      <c r="B18" s="48">
        <f>SUM(C18:AF18)</f>
        <v>2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2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31"/>
      <c r="AH18" s="31"/>
      <c r="AI18" s="31"/>
    </row>
    <row r="19" spans="1:35" ht="15" customHeight="1" x14ac:dyDescent="0.35">
      <c r="A19" s="35" t="s">
        <v>12</v>
      </c>
      <c r="B19" s="48">
        <f>SUM(C19:AF19)</f>
        <v>8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1</v>
      </c>
      <c r="V19" s="52">
        <v>0</v>
      </c>
      <c r="W19" s="52">
        <v>1</v>
      </c>
      <c r="X19" s="52">
        <v>0</v>
      </c>
      <c r="Y19" s="52">
        <v>1</v>
      </c>
      <c r="Z19" s="52">
        <v>1</v>
      </c>
      <c r="AA19" s="52">
        <v>0</v>
      </c>
      <c r="AB19" s="52">
        <v>1</v>
      </c>
      <c r="AC19" s="52">
        <v>1</v>
      </c>
      <c r="AD19" s="52">
        <v>0</v>
      </c>
      <c r="AE19" s="52">
        <v>2</v>
      </c>
      <c r="AF19" s="52">
        <v>0</v>
      </c>
      <c r="AG19" s="31"/>
      <c r="AH19" s="31"/>
      <c r="AI19" s="31"/>
    </row>
    <row r="20" spans="1:35" ht="15" customHeight="1" x14ac:dyDescent="0.35">
      <c r="A20" s="35" t="s">
        <v>13</v>
      </c>
      <c r="B20" s="48">
        <f>SUM(C20:AF20)</f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31"/>
      <c r="AH20" s="31"/>
      <c r="AI20" s="31"/>
    </row>
    <row r="21" spans="1:35" ht="15" customHeight="1" x14ac:dyDescent="0.35">
      <c r="A21" s="35" t="s">
        <v>14</v>
      </c>
      <c r="B21" s="48">
        <f>SUM(C21:AF21)</f>
        <v>22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1</v>
      </c>
      <c r="I21" s="52">
        <v>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7</v>
      </c>
      <c r="Z21" s="52">
        <v>2</v>
      </c>
      <c r="AA21" s="52">
        <v>0</v>
      </c>
      <c r="AB21" s="52">
        <v>0</v>
      </c>
      <c r="AC21" s="52">
        <v>3</v>
      </c>
      <c r="AD21" s="52">
        <v>2</v>
      </c>
      <c r="AE21" s="52">
        <v>4</v>
      </c>
      <c r="AF21" s="52">
        <v>2</v>
      </c>
      <c r="AG21" s="31"/>
      <c r="AH21" s="31"/>
      <c r="AI21" s="31"/>
    </row>
    <row r="22" spans="1:35" ht="15" customHeight="1" x14ac:dyDescent="0.35">
      <c r="A22" s="35"/>
      <c r="B22" s="4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38"/>
      <c r="AE22" s="38"/>
      <c r="AF22" s="38"/>
      <c r="AG22" s="31"/>
      <c r="AH22" s="31"/>
      <c r="AI22" s="31"/>
    </row>
    <row r="23" spans="1:35" s="3" customFormat="1" ht="15" customHeight="1" x14ac:dyDescent="0.35">
      <c r="A23" s="32" t="s">
        <v>15</v>
      </c>
      <c r="B23" s="51">
        <f>SUM(B24:B54)</f>
        <v>727</v>
      </c>
      <c r="C23" s="51">
        <f t="shared" ref="C23:AF23" si="2">SUM(C24:C54)</f>
        <v>75</v>
      </c>
      <c r="D23" s="51">
        <f t="shared" si="2"/>
        <v>99</v>
      </c>
      <c r="E23" s="51">
        <f t="shared" si="2"/>
        <v>16</v>
      </c>
      <c r="F23" s="51">
        <f t="shared" si="2"/>
        <v>11</v>
      </c>
      <c r="G23" s="51">
        <f t="shared" si="2"/>
        <v>0</v>
      </c>
      <c r="H23" s="51">
        <f t="shared" si="2"/>
        <v>0</v>
      </c>
      <c r="I23" s="51">
        <f t="shared" si="2"/>
        <v>4</v>
      </c>
      <c r="J23" s="51">
        <f t="shared" si="2"/>
        <v>0</v>
      </c>
      <c r="K23" s="51">
        <f t="shared" si="2"/>
        <v>0</v>
      </c>
      <c r="L23" s="51">
        <f t="shared" si="2"/>
        <v>0</v>
      </c>
      <c r="M23" s="51">
        <f t="shared" si="2"/>
        <v>1</v>
      </c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2"/>
        <v>14</v>
      </c>
      <c r="V23" s="51">
        <f t="shared" si="2"/>
        <v>8</v>
      </c>
      <c r="W23" s="51">
        <f t="shared" si="2"/>
        <v>24</v>
      </c>
      <c r="X23" s="51">
        <f t="shared" si="2"/>
        <v>13</v>
      </c>
      <c r="Y23" s="51">
        <f t="shared" si="2"/>
        <v>112</v>
      </c>
      <c r="Z23" s="51">
        <f t="shared" si="2"/>
        <v>43</v>
      </c>
      <c r="AA23" s="51">
        <f t="shared" si="2"/>
        <v>121</v>
      </c>
      <c r="AB23" s="51">
        <f t="shared" si="2"/>
        <v>70</v>
      </c>
      <c r="AC23" s="51">
        <f t="shared" si="2"/>
        <v>52</v>
      </c>
      <c r="AD23" s="51">
        <f t="shared" si="2"/>
        <v>18</v>
      </c>
      <c r="AE23" s="51">
        <f t="shared" si="2"/>
        <v>31</v>
      </c>
      <c r="AF23" s="51">
        <f t="shared" si="2"/>
        <v>15</v>
      </c>
      <c r="AG23" s="36"/>
      <c r="AH23" s="36"/>
      <c r="AI23" s="36"/>
    </row>
    <row r="24" spans="1:35" ht="15" customHeight="1" x14ac:dyDescent="0.35">
      <c r="A24" s="35" t="s">
        <v>16</v>
      </c>
      <c r="B24" s="48">
        <f>SUM(C24:AF24)</f>
        <v>4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1</v>
      </c>
      <c r="Y24" s="52">
        <v>0</v>
      </c>
      <c r="Z24" s="52">
        <v>2</v>
      </c>
      <c r="AA24" s="52">
        <v>0</v>
      </c>
      <c r="AB24" s="52">
        <v>0</v>
      </c>
      <c r="AC24" s="52">
        <v>0</v>
      </c>
      <c r="AD24" s="52">
        <v>1</v>
      </c>
      <c r="AE24" s="52">
        <v>0</v>
      </c>
      <c r="AF24" s="52">
        <v>0</v>
      </c>
      <c r="AG24" s="31"/>
      <c r="AH24" s="31"/>
      <c r="AI24" s="31"/>
    </row>
    <row r="25" spans="1:35" ht="15" customHeight="1" x14ac:dyDescent="0.35">
      <c r="A25" s="35" t="s">
        <v>17</v>
      </c>
      <c r="B25" s="48">
        <f>SUM(C25:AF25)</f>
        <v>1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1</v>
      </c>
      <c r="AD25" s="52">
        <v>0</v>
      </c>
      <c r="AE25" s="52">
        <v>0</v>
      </c>
      <c r="AF25" s="52">
        <v>0</v>
      </c>
      <c r="AG25" s="31"/>
      <c r="AH25" s="31"/>
      <c r="AI25" s="31"/>
    </row>
    <row r="26" spans="1:35" ht="15" customHeight="1" x14ac:dyDescent="0.35">
      <c r="A26" s="35" t="s">
        <v>18</v>
      </c>
      <c r="B26" s="48">
        <f>SUM(C26:AF26)</f>
        <v>8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8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31"/>
      <c r="AH26" s="31"/>
      <c r="AI26" s="31"/>
    </row>
    <row r="27" spans="1:35" ht="15" customHeight="1" x14ac:dyDescent="0.35">
      <c r="A27" s="35" t="s">
        <v>19</v>
      </c>
      <c r="B27" s="48">
        <f>SUM(C27:AF27)</f>
        <v>15</v>
      </c>
      <c r="C27" s="52">
        <v>0</v>
      </c>
      <c r="D27" s="52">
        <v>0</v>
      </c>
      <c r="E27" s="52">
        <v>0</v>
      </c>
      <c r="F27" s="52">
        <v>0</v>
      </c>
      <c r="G27" s="37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1</v>
      </c>
      <c r="X27" s="52">
        <v>0</v>
      </c>
      <c r="Y27" s="52">
        <v>8</v>
      </c>
      <c r="Z27" s="52">
        <v>1</v>
      </c>
      <c r="AA27" s="52">
        <v>5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31"/>
      <c r="AH27" s="31"/>
      <c r="AI27" s="31"/>
    </row>
    <row r="28" spans="1:35" ht="15" customHeight="1" x14ac:dyDescent="0.35">
      <c r="A28" s="35" t="s">
        <v>20</v>
      </c>
      <c r="B28" s="48">
        <f>SUM(C28:AF28)</f>
        <v>2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2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31"/>
      <c r="AH28" s="31"/>
      <c r="AI28" s="31"/>
    </row>
    <row r="29" spans="1:35" ht="15" customHeight="1" x14ac:dyDescent="0.35">
      <c r="A29" s="35" t="s">
        <v>21</v>
      </c>
      <c r="B29" s="48">
        <f>SUM(C29:AF29)</f>
        <v>5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4</v>
      </c>
      <c r="Z29" s="52">
        <v>0</v>
      </c>
      <c r="AA29" s="52">
        <v>1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31"/>
      <c r="AH29" s="31"/>
      <c r="AI29" s="31"/>
    </row>
    <row r="30" spans="1:35" ht="15" customHeight="1" x14ac:dyDescent="0.35">
      <c r="A30" s="35" t="s">
        <v>22</v>
      </c>
      <c r="B30" s="48">
        <f>SUM(C30:AF30)</f>
        <v>203</v>
      </c>
      <c r="C30" s="52">
        <v>65</v>
      </c>
      <c r="D30" s="52">
        <v>98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1</v>
      </c>
      <c r="V30" s="52">
        <v>0</v>
      </c>
      <c r="W30" s="52">
        <v>0</v>
      </c>
      <c r="X30" s="52">
        <v>0</v>
      </c>
      <c r="Y30" s="52">
        <v>12</v>
      </c>
      <c r="Z30" s="52">
        <v>0</v>
      </c>
      <c r="AA30" s="52">
        <v>5</v>
      </c>
      <c r="AB30" s="52">
        <v>1</v>
      </c>
      <c r="AC30" s="52">
        <v>12</v>
      </c>
      <c r="AD30" s="52">
        <v>0</v>
      </c>
      <c r="AE30" s="52">
        <v>9</v>
      </c>
      <c r="AF30" s="52">
        <v>0</v>
      </c>
      <c r="AG30" s="31"/>
      <c r="AH30" s="31"/>
      <c r="AI30" s="31"/>
    </row>
    <row r="31" spans="1:35" ht="15" customHeight="1" x14ac:dyDescent="0.35">
      <c r="A31" s="35" t="s">
        <v>23</v>
      </c>
      <c r="B31" s="48">
        <f>SUM(C31:AF31)</f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31"/>
      <c r="AH31" s="31"/>
      <c r="AI31" s="31"/>
    </row>
    <row r="32" spans="1:35" ht="15" customHeight="1" x14ac:dyDescent="0.35">
      <c r="A32" s="35" t="s">
        <v>24</v>
      </c>
      <c r="B32" s="48">
        <f>SUM(C32:AF32)</f>
        <v>20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1</v>
      </c>
      <c r="W32" s="52">
        <v>0</v>
      </c>
      <c r="X32" s="52">
        <v>0</v>
      </c>
      <c r="Y32" s="52">
        <v>3</v>
      </c>
      <c r="Z32" s="52">
        <v>0</v>
      </c>
      <c r="AA32" s="52">
        <v>13</v>
      </c>
      <c r="AB32" s="52">
        <v>0</v>
      </c>
      <c r="AC32" s="52">
        <v>3</v>
      </c>
      <c r="AD32" s="52">
        <v>0</v>
      </c>
      <c r="AE32" s="52">
        <v>0</v>
      </c>
      <c r="AF32" s="52">
        <v>0</v>
      </c>
      <c r="AG32" s="31"/>
      <c r="AH32" s="31"/>
      <c r="AI32" s="31"/>
    </row>
    <row r="33" spans="1:35" ht="15" customHeight="1" x14ac:dyDescent="0.35">
      <c r="A33" s="35" t="s">
        <v>25</v>
      </c>
      <c r="B33" s="48">
        <f>SUM(C33:AF33)</f>
        <v>2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2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31"/>
      <c r="AH33" s="31"/>
      <c r="AI33" s="31"/>
    </row>
    <row r="34" spans="1:35" ht="15" customHeight="1" x14ac:dyDescent="0.35">
      <c r="A34" s="35" t="s">
        <v>26</v>
      </c>
      <c r="B34" s="48">
        <f>SUM(C34:AF34)</f>
        <v>18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6</v>
      </c>
      <c r="X34" s="52">
        <v>1</v>
      </c>
      <c r="Y34" s="52">
        <v>8</v>
      </c>
      <c r="Z34" s="52">
        <v>3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31"/>
      <c r="AH34" s="31"/>
      <c r="AI34" s="31"/>
    </row>
    <row r="35" spans="1:35" ht="15" customHeight="1" x14ac:dyDescent="0.35">
      <c r="A35" s="35" t="s">
        <v>27</v>
      </c>
      <c r="B35" s="48">
        <f>SUM(C35:AF35)</f>
        <v>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3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1</v>
      </c>
      <c r="Z35" s="52">
        <v>2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31"/>
      <c r="AH35" s="31"/>
      <c r="AI35" s="31"/>
    </row>
    <row r="36" spans="1:35" ht="15" customHeight="1" x14ac:dyDescent="0.35">
      <c r="A36" s="35" t="s">
        <v>28</v>
      </c>
      <c r="B36" s="48">
        <f>SUM(C36:AF36)</f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31"/>
      <c r="AH36" s="31"/>
      <c r="AI36" s="31"/>
    </row>
    <row r="37" spans="1:35" ht="15" customHeight="1" x14ac:dyDescent="0.35">
      <c r="A37" s="35" t="s">
        <v>29</v>
      </c>
      <c r="B37" s="48">
        <f>SUM(C37:AF37)</f>
        <v>13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3</v>
      </c>
      <c r="Z37" s="52">
        <v>1</v>
      </c>
      <c r="AA37" s="52">
        <v>4</v>
      </c>
      <c r="AB37" s="52">
        <v>5</v>
      </c>
      <c r="AC37" s="52">
        <v>0</v>
      </c>
      <c r="AD37" s="52">
        <v>0</v>
      </c>
      <c r="AE37" s="52">
        <v>0</v>
      </c>
      <c r="AF37" s="52">
        <v>0</v>
      </c>
      <c r="AG37" s="31"/>
      <c r="AH37" s="31"/>
      <c r="AI37" s="31"/>
    </row>
    <row r="38" spans="1:35" ht="15" customHeight="1" x14ac:dyDescent="0.35">
      <c r="A38" s="35" t="s">
        <v>30</v>
      </c>
      <c r="B38" s="48">
        <f>SUM(C38:AF38)</f>
        <v>6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1</v>
      </c>
      <c r="V38" s="52">
        <v>0</v>
      </c>
      <c r="W38" s="52">
        <v>1</v>
      </c>
      <c r="X38" s="52">
        <v>0</v>
      </c>
      <c r="Y38" s="52">
        <v>1</v>
      </c>
      <c r="Z38" s="52">
        <v>0</v>
      </c>
      <c r="AA38" s="52">
        <v>1</v>
      </c>
      <c r="AB38" s="52">
        <v>0</v>
      </c>
      <c r="AC38" s="52">
        <v>1</v>
      </c>
      <c r="AD38" s="52">
        <v>0</v>
      </c>
      <c r="AE38" s="52">
        <v>1</v>
      </c>
      <c r="AF38" s="52">
        <v>0</v>
      </c>
      <c r="AG38" s="31"/>
      <c r="AH38" s="31"/>
      <c r="AI38" s="31"/>
    </row>
    <row r="39" spans="1:35" ht="15" customHeight="1" x14ac:dyDescent="0.35">
      <c r="A39" s="35" t="s">
        <v>31</v>
      </c>
      <c r="B39" s="48">
        <f>SUM(C39:AF39)</f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31"/>
      <c r="AH39" s="31"/>
      <c r="AI39" s="31"/>
    </row>
    <row r="40" spans="1:35" ht="15" customHeight="1" x14ac:dyDescent="0.35">
      <c r="A40" s="35" t="s">
        <v>32</v>
      </c>
      <c r="B40" s="48">
        <f>SUM(C40:AF40)</f>
        <v>12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1</v>
      </c>
      <c r="V40" s="52">
        <v>0</v>
      </c>
      <c r="W40" s="52">
        <v>1</v>
      </c>
      <c r="X40" s="52">
        <v>3</v>
      </c>
      <c r="Y40" s="52">
        <v>5</v>
      </c>
      <c r="Z40" s="52">
        <v>1</v>
      </c>
      <c r="AA40" s="52">
        <v>0</v>
      </c>
      <c r="AB40" s="52">
        <v>0</v>
      </c>
      <c r="AC40" s="52">
        <v>0</v>
      </c>
      <c r="AD40" s="52">
        <v>0</v>
      </c>
      <c r="AE40" s="52">
        <v>1</v>
      </c>
      <c r="AF40" s="52">
        <v>0</v>
      </c>
      <c r="AG40" s="31"/>
      <c r="AH40" s="31"/>
      <c r="AI40" s="31"/>
    </row>
    <row r="41" spans="1:35" ht="15" customHeight="1" x14ac:dyDescent="0.35">
      <c r="A41" s="35" t="s">
        <v>33</v>
      </c>
      <c r="B41" s="48">
        <f>SUM(C41:AF41)</f>
        <v>1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1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31"/>
      <c r="AH41" s="31"/>
      <c r="AI41" s="31"/>
    </row>
    <row r="42" spans="1:35" ht="15" customHeight="1" x14ac:dyDescent="0.35">
      <c r="A42" s="35" t="s">
        <v>34</v>
      </c>
      <c r="B42" s="48">
        <f>SUM(C42:AF42)</f>
        <v>25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1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3</v>
      </c>
      <c r="Z42" s="52">
        <v>0</v>
      </c>
      <c r="AA42" s="52">
        <v>10</v>
      </c>
      <c r="AB42" s="52">
        <v>6</v>
      </c>
      <c r="AC42" s="52">
        <v>2</v>
      </c>
      <c r="AD42" s="52">
        <v>2</v>
      </c>
      <c r="AE42" s="52">
        <v>1</v>
      </c>
      <c r="AF42" s="52">
        <v>0</v>
      </c>
      <c r="AG42" s="31"/>
      <c r="AH42" s="31"/>
      <c r="AI42" s="31"/>
    </row>
    <row r="43" spans="1:35" ht="15" customHeight="1" x14ac:dyDescent="0.35">
      <c r="A43" s="35" t="s">
        <v>35</v>
      </c>
      <c r="B43" s="48">
        <f>SUM(C43:AF43)</f>
        <v>22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1</v>
      </c>
      <c r="Y43" s="52">
        <v>0</v>
      </c>
      <c r="Z43" s="52">
        <v>13</v>
      </c>
      <c r="AA43" s="52">
        <v>4</v>
      </c>
      <c r="AB43" s="52">
        <v>4</v>
      </c>
      <c r="AC43" s="52">
        <v>0</v>
      </c>
      <c r="AD43" s="52">
        <v>0</v>
      </c>
      <c r="AE43" s="52">
        <v>0</v>
      </c>
      <c r="AF43" s="52">
        <v>0</v>
      </c>
      <c r="AG43" s="31"/>
      <c r="AH43" s="31"/>
      <c r="AI43" s="31"/>
    </row>
    <row r="44" spans="1:35" ht="15" customHeight="1" x14ac:dyDescent="0.35">
      <c r="A44" s="35" t="s">
        <v>36</v>
      </c>
      <c r="B44" s="48">
        <f>SUM(C44:AF44)</f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31"/>
      <c r="AH44" s="31"/>
      <c r="AI44" s="31"/>
    </row>
    <row r="45" spans="1:35" ht="15" customHeight="1" x14ac:dyDescent="0.35">
      <c r="A45" s="35" t="s">
        <v>37</v>
      </c>
      <c r="B45" s="48">
        <f>SUM(C45:AF45)</f>
        <v>101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5</v>
      </c>
      <c r="W45" s="52">
        <v>1</v>
      </c>
      <c r="X45" s="52">
        <v>2</v>
      </c>
      <c r="Y45" s="52">
        <v>10</v>
      </c>
      <c r="Z45" s="52">
        <v>6</v>
      </c>
      <c r="AA45" s="52">
        <v>31</v>
      </c>
      <c r="AB45" s="52">
        <v>39</v>
      </c>
      <c r="AC45" s="52">
        <v>3</v>
      </c>
      <c r="AD45" s="52">
        <v>4</v>
      </c>
      <c r="AE45" s="52">
        <v>0</v>
      </c>
      <c r="AF45" s="52">
        <v>0</v>
      </c>
      <c r="AG45" s="31"/>
      <c r="AH45" s="31"/>
      <c r="AI45" s="31"/>
    </row>
    <row r="46" spans="1:35" ht="15" customHeight="1" x14ac:dyDescent="0.35">
      <c r="A46" s="35" t="s">
        <v>38</v>
      </c>
      <c r="B46" s="48">
        <f>SUM(C46:AF46)</f>
        <v>4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1</v>
      </c>
      <c r="Z46" s="52">
        <v>0</v>
      </c>
      <c r="AA46" s="52">
        <v>2</v>
      </c>
      <c r="AB46" s="52">
        <v>0</v>
      </c>
      <c r="AC46" s="52">
        <v>1</v>
      </c>
      <c r="AD46" s="52">
        <v>0</v>
      </c>
      <c r="AE46" s="52">
        <v>0</v>
      </c>
      <c r="AF46" s="52">
        <v>0</v>
      </c>
      <c r="AG46" s="31"/>
      <c r="AH46" s="31"/>
      <c r="AI46" s="31"/>
    </row>
    <row r="47" spans="1:35" ht="15" customHeight="1" x14ac:dyDescent="0.35">
      <c r="A47" s="35" t="s">
        <v>39</v>
      </c>
      <c r="B47" s="48">
        <f>SUM(C47:AF47)</f>
        <v>50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2</v>
      </c>
      <c r="X47" s="52">
        <v>0</v>
      </c>
      <c r="Y47" s="52">
        <v>12</v>
      </c>
      <c r="Z47" s="52">
        <v>0</v>
      </c>
      <c r="AA47" s="52">
        <v>18</v>
      </c>
      <c r="AB47" s="52">
        <v>0</v>
      </c>
      <c r="AC47" s="52">
        <v>14</v>
      </c>
      <c r="AD47" s="52">
        <v>0</v>
      </c>
      <c r="AE47" s="52">
        <v>4</v>
      </c>
      <c r="AF47" s="52">
        <v>0</v>
      </c>
      <c r="AG47" s="31"/>
      <c r="AH47" s="31"/>
      <c r="AI47" s="31"/>
    </row>
    <row r="48" spans="1:35" ht="15" customHeight="1" x14ac:dyDescent="0.35">
      <c r="A48" s="35" t="s">
        <v>40</v>
      </c>
      <c r="B48" s="48">
        <f>SUM(C48:AF48)</f>
        <v>62</v>
      </c>
      <c r="C48" s="52">
        <v>10</v>
      </c>
      <c r="D48" s="52">
        <v>1</v>
      </c>
      <c r="E48" s="52">
        <v>16</v>
      </c>
      <c r="F48" s="52">
        <v>11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1</v>
      </c>
      <c r="V48" s="52">
        <v>1</v>
      </c>
      <c r="W48" s="52">
        <v>2</v>
      </c>
      <c r="X48" s="52">
        <v>5</v>
      </c>
      <c r="Y48" s="52">
        <v>1</v>
      </c>
      <c r="Z48" s="52">
        <v>0</v>
      </c>
      <c r="AA48" s="52">
        <v>6</v>
      </c>
      <c r="AB48" s="52">
        <v>3</v>
      </c>
      <c r="AC48" s="52">
        <v>0</v>
      </c>
      <c r="AD48" s="52">
        <v>0</v>
      </c>
      <c r="AE48" s="52">
        <v>4</v>
      </c>
      <c r="AF48" s="52">
        <v>1</v>
      </c>
      <c r="AG48" s="31"/>
      <c r="AH48" s="31"/>
      <c r="AI48" s="31"/>
    </row>
    <row r="49" spans="1:35" ht="15" customHeight="1" x14ac:dyDescent="0.35">
      <c r="A49" s="35" t="s">
        <v>41</v>
      </c>
      <c r="B49" s="48">
        <f>SUM(C49:AF49)</f>
        <v>114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7</v>
      </c>
      <c r="V49" s="52">
        <v>1</v>
      </c>
      <c r="W49" s="52">
        <v>9</v>
      </c>
      <c r="X49" s="52">
        <v>0</v>
      </c>
      <c r="Y49" s="52">
        <v>20</v>
      </c>
      <c r="Z49" s="52">
        <v>13</v>
      </c>
      <c r="AA49" s="52">
        <v>10</v>
      </c>
      <c r="AB49" s="52">
        <v>10</v>
      </c>
      <c r="AC49" s="52">
        <v>12</v>
      </c>
      <c r="AD49" s="52">
        <v>9</v>
      </c>
      <c r="AE49" s="52">
        <v>9</v>
      </c>
      <c r="AF49" s="52">
        <v>14</v>
      </c>
      <c r="AG49" s="31"/>
      <c r="AH49" s="31"/>
      <c r="AI49" s="31"/>
    </row>
    <row r="50" spans="1:35" ht="15" customHeight="1" x14ac:dyDescent="0.35">
      <c r="A50" s="35" t="s">
        <v>42</v>
      </c>
      <c r="B50" s="48">
        <f>SUM(C50:AF50)</f>
        <v>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1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31"/>
      <c r="AH50" s="31"/>
      <c r="AI50" s="31"/>
    </row>
    <row r="51" spans="1:35" ht="15" customHeight="1" x14ac:dyDescent="0.35">
      <c r="A51" s="35" t="s">
        <v>43</v>
      </c>
      <c r="B51" s="48">
        <f>SUM(C51:AF51)</f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31"/>
      <c r="AH51" s="31"/>
      <c r="AI51" s="31"/>
    </row>
    <row r="52" spans="1:35" ht="15" customHeight="1" x14ac:dyDescent="0.35">
      <c r="A52" s="35" t="s">
        <v>44</v>
      </c>
      <c r="B52" s="48">
        <f>SUM(C52:AF52)</f>
        <v>32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1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1</v>
      </c>
      <c r="V52" s="52">
        <v>0</v>
      </c>
      <c r="W52" s="52">
        <v>1</v>
      </c>
      <c r="X52" s="52">
        <v>0</v>
      </c>
      <c r="Y52" s="52">
        <v>10</v>
      </c>
      <c r="Z52" s="52">
        <v>1</v>
      </c>
      <c r="AA52" s="52">
        <v>9</v>
      </c>
      <c r="AB52" s="52">
        <v>2</v>
      </c>
      <c r="AC52" s="52">
        <v>3</v>
      </c>
      <c r="AD52" s="52">
        <v>2</v>
      </c>
      <c r="AE52" s="52">
        <v>2</v>
      </c>
      <c r="AF52" s="52">
        <v>0</v>
      </c>
      <c r="AG52" s="31"/>
      <c r="AH52" s="31"/>
      <c r="AI52" s="31"/>
    </row>
    <row r="53" spans="1:35" ht="15" customHeight="1" x14ac:dyDescent="0.35">
      <c r="A53" s="35" t="s">
        <v>45</v>
      </c>
      <c r="B53" s="48">
        <f>SUM(C53:AF53)</f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31"/>
      <c r="AH53" s="31"/>
      <c r="AI53" s="31"/>
    </row>
    <row r="54" spans="1:35" ht="15" customHeight="1" x14ac:dyDescent="0.35">
      <c r="A54" s="35" t="s">
        <v>46</v>
      </c>
      <c r="B54" s="48">
        <f>SUM(C54:AF54)</f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31"/>
      <c r="AH54" s="31"/>
      <c r="AI54" s="31"/>
    </row>
    <row r="55" spans="1:35" ht="15" customHeight="1" x14ac:dyDescent="0.35">
      <c r="A55" s="35"/>
      <c r="B55" s="4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7"/>
      <c r="Z55" s="37"/>
      <c r="AA55" s="37"/>
      <c r="AB55" s="37"/>
      <c r="AC55" s="38"/>
      <c r="AD55" s="38"/>
      <c r="AE55" s="38"/>
      <c r="AF55" s="38"/>
      <c r="AG55" s="31"/>
      <c r="AH55" s="31"/>
      <c r="AI55" s="31"/>
    </row>
    <row r="56" spans="1:35" s="3" customFormat="1" ht="15" customHeight="1" x14ac:dyDescent="0.35">
      <c r="A56" s="32" t="s">
        <v>47</v>
      </c>
      <c r="B56" s="51">
        <f>SUM(B57:B71)</f>
        <v>249</v>
      </c>
      <c r="C56" s="51">
        <f t="shared" ref="C56:AF56" si="3">SUM(C57:C71)</f>
        <v>0</v>
      </c>
      <c r="D56" s="51">
        <f t="shared" si="3"/>
        <v>0</v>
      </c>
      <c r="E56" s="51">
        <f t="shared" si="3"/>
        <v>0</v>
      </c>
      <c r="F56" s="51">
        <f t="shared" si="3"/>
        <v>0</v>
      </c>
      <c r="G56" s="51">
        <f t="shared" si="3"/>
        <v>0</v>
      </c>
      <c r="H56" s="51">
        <f t="shared" si="3"/>
        <v>0</v>
      </c>
      <c r="I56" s="51">
        <f t="shared" si="3"/>
        <v>0</v>
      </c>
      <c r="J56" s="51">
        <f t="shared" si="3"/>
        <v>2</v>
      </c>
      <c r="K56" s="51">
        <f t="shared" si="3"/>
        <v>1</v>
      </c>
      <c r="L56" s="51">
        <f t="shared" si="3"/>
        <v>0</v>
      </c>
      <c r="M56" s="51">
        <f t="shared" si="3"/>
        <v>0</v>
      </c>
      <c r="N56" s="51">
        <f t="shared" si="3"/>
        <v>0</v>
      </c>
      <c r="O56" s="51">
        <f t="shared" si="3"/>
        <v>0</v>
      </c>
      <c r="P56" s="51">
        <f t="shared" si="3"/>
        <v>0</v>
      </c>
      <c r="Q56" s="51">
        <f t="shared" si="3"/>
        <v>0</v>
      </c>
      <c r="R56" s="51">
        <f t="shared" si="3"/>
        <v>0</v>
      </c>
      <c r="S56" s="51">
        <f t="shared" si="3"/>
        <v>1</v>
      </c>
      <c r="T56" s="51">
        <f t="shared" si="3"/>
        <v>2</v>
      </c>
      <c r="U56" s="51">
        <f t="shared" si="3"/>
        <v>7</v>
      </c>
      <c r="V56" s="51">
        <f t="shared" si="3"/>
        <v>4</v>
      </c>
      <c r="W56" s="51">
        <f t="shared" si="3"/>
        <v>16</v>
      </c>
      <c r="X56" s="51">
        <f t="shared" si="3"/>
        <v>0</v>
      </c>
      <c r="Y56" s="51">
        <f t="shared" si="3"/>
        <v>52</v>
      </c>
      <c r="Z56" s="51">
        <f t="shared" si="3"/>
        <v>14</v>
      </c>
      <c r="AA56" s="51">
        <f t="shared" si="3"/>
        <v>55</v>
      </c>
      <c r="AB56" s="51">
        <f t="shared" si="3"/>
        <v>1</v>
      </c>
      <c r="AC56" s="51">
        <f t="shared" si="3"/>
        <v>57</v>
      </c>
      <c r="AD56" s="51">
        <f t="shared" si="3"/>
        <v>0</v>
      </c>
      <c r="AE56" s="51">
        <f t="shared" si="3"/>
        <v>35</v>
      </c>
      <c r="AF56" s="51">
        <f t="shared" si="3"/>
        <v>2</v>
      </c>
      <c r="AG56" s="36"/>
      <c r="AH56" s="36"/>
      <c r="AI56" s="36"/>
    </row>
    <row r="57" spans="1:35" ht="15" customHeight="1" x14ac:dyDescent="0.35">
      <c r="A57" s="35" t="s">
        <v>48</v>
      </c>
      <c r="B57" s="48">
        <f>SUM(C57:AF57)</f>
        <v>1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1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31"/>
      <c r="AH57" s="31"/>
      <c r="AI57" s="31"/>
    </row>
    <row r="58" spans="1:35" ht="15" customHeight="1" x14ac:dyDescent="0.35">
      <c r="A58" s="35" t="s">
        <v>49</v>
      </c>
      <c r="B58" s="48">
        <f>SUM(C58:AF58)</f>
        <v>182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5</v>
      </c>
      <c r="V58" s="52">
        <v>3</v>
      </c>
      <c r="W58" s="52">
        <v>11</v>
      </c>
      <c r="X58" s="52">
        <v>0</v>
      </c>
      <c r="Y58" s="52">
        <v>34</v>
      </c>
      <c r="Z58" s="52">
        <v>14</v>
      </c>
      <c r="AA58" s="52">
        <v>42</v>
      </c>
      <c r="AB58" s="52">
        <v>0</v>
      </c>
      <c r="AC58" s="52">
        <v>47</v>
      </c>
      <c r="AD58" s="52">
        <v>0</v>
      </c>
      <c r="AE58" s="52">
        <v>25</v>
      </c>
      <c r="AF58" s="52">
        <v>1</v>
      </c>
      <c r="AG58" s="31"/>
      <c r="AH58" s="31"/>
      <c r="AI58" s="31"/>
    </row>
    <row r="59" spans="1:35" ht="15" customHeight="1" x14ac:dyDescent="0.35">
      <c r="A59" s="35" t="s">
        <v>50</v>
      </c>
      <c r="B59" s="48">
        <f>SUM(C59:AF59)</f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31"/>
      <c r="AH59" s="31"/>
      <c r="AI59" s="31"/>
    </row>
    <row r="60" spans="1:35" ht="15" customHeight="1" x14ac:dyDescent="0.35">
      <c r="A60" s="35" t="s">
        <v>51</v>
      </c>
      <c r="B60" s="48">
        <f>SUM(C60:AF60)</f>
        <v>5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1</v>
      </c>
      <c r="T60" s="52">
        <v>0</v>
      </c>
      <c r="U60" s="52">
        <v>1</v>
      </c>
      <c r="V60" s="52">
        <v>0</v>
      </c>
      <c r="W60" s="52">
        <v>0</v>
      </c>
      <c r="X60" s="52">
        <v>0</v>
      </c>
      <c r="Y60" s="52">
        <v>1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1</v>
      </c>
      <c r="AG60" s="31"/>
      <c r="AH60" s="31"/>
      <c r="AI60" s="31"/>
    </row>
    <row r="61" spans="1:35" ht="15" customHeight="1" x14ac:dyDescent="0.35">
      <c r="A61" s="35" t="s">
        <v>52</v>
      </c>
      <c r="B61" s="48">
        <f>SUM(C61:AF61)</f>
        <v>1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1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31"/>
      <c r="AH61" s="31"/>
      <c r="AI61" s="31"/>
    </row>
    <row r="62" spans="1:35" ht="15" customHeight="1" x14ac:dyDescent="0.35">
      <c r="A62" s="35" t="s">
        <v>53</v>
      </c>
      <c r="B62" s="48">
        <f>SUM(C62:AF62)</f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31"/>
      <c r="AH62" s="31"/>
      <c r="AI62" s="31"/>
    </row>
    <row r="63" spans="1:35" ht="15" customHeight="1" x14ac:dyDescent="0.35">
      <c r="A63" s="35" t="s">
        <v>54</v>
      </c>
      <c r="B63" s="48">
        <f>SUM(C63:AF63)</f>
        <v>5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2">
        <v>3</v>
      </c>
      <c r="Z63" s="52">
        <v>0</v>
      </c>
      <c r="AA63" s="52">
        <v>1</v>
      </c>
      <c r="AB63" s="52">
        <v>0</v>
      </c>
      <c r="AC63" s="52">
        <v>1</v>
      </c>
      <c r="AD63" s="52">
        <v>0</v>
      </c>
      <c r="AE63" s="52">
        <v>0</v>
      </c>
      <c r="AF63" s="52">
        <v>0</v>
      </c>
      <c r="AG63" s="31"/>
      <c r="AH63" s="31"/>
      <c r="AI63" s="31"/>
    </row>
    <row r="64" spans="1:35" ht="15" customHeight="1" x14ac:dyDescent="0.35">
      <c r="A64" s="35" t="s">
        <v>55</v>
      </c>
      <c r="B64" s="48">
        <f>SUM(C64:AF64)</f>
        <v>10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2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2</v>
      </c>
      <c r="U64" s="52">
        <v>0</v>
      </c>
      <c r="V64" s="52">
        <v>0</v>
      </c>
      <c r="W64" s="52">
        <v>2</v>
      </c>
      <c r="X64" s="52">
        <v>0</v>
      </c>
      <c r="Y64" s="52">
        <v>0</v>
      </c>
      <c r="Z64" s="52">
        <v>0</v>
      </c>
      <c r="AA64" s="52">
        <v>1</v>
      </c>
      <c r="AB64" s="52">
        <v>0</v>
      </c>
      <c r="AC64" s="52">
        <v>2</v>
      </c>
      <c r="AD64" s="52">
        <v>0</v>
      </c>
      <c r="AE64" s="52">
        <v>1</v>
      </c>
      <c r="AF64" s="52">
        <v>0</v>
      </c>
      <c r="AG64" s="31"/>
      <c r="AH64" s="31"/>
      <c r="AI64" s="31"/>
    </row>
    <row r="65" spans="1:35" ht="15" customHeight="1" x14ac:dyDescent="0.35">
      <c r="A65" s="35" t="s">
        <v>56</v>
      </c>
      <c r="B65" s="48">
        <f>SUM(C65:AF65)</f>
        <v>11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1</v>
      </c>
      <c r="X65" s="52">
        <v>0</v>
      </c>
      <c r="Y65" s="52">
        <v>3</v>
      </c>
      <c r="Z65" s="52">
        <v>0</v>
      </c>
      <c r="AA65" s="52">
        <v>2</v>
      </c>
      <c r="AB65" s="52">
        <v>0</v>
      </c>
      <c r="AC65" s="52">
        <v>3</v>
      </c>
      <c r="AD65" s="52">
        <v>0</v>
      </c>
      <c r="AE65" s="52">
        <v>2</v>
      </c>
      <c r="AF65" s="52">
        <v>0</v>
      </c>
      <c r="AG65" s="31"/>
      <c r="AH65" s="31"/>
      <c r="AI65" s="31"/>
    </row>
    <row r="66" spans="1:35" ht="15" customHeight="1" x14ac:dyDescent="0.35">
      <c r="A66" s="35" t="s">
        <v>57</v>
      </c>
      <c r="B66" s="48">
        <f>SUM(C66:AF66)</f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31"/>
      <c r="AH66" s="31"/>
      <c r="AI66" s="31"/>
    </row>
    <row r="67" spans="1:35" ht="15" customHeight="1" x14ac:dyDescent="0.35">
      <c r="A67" s="39" t="s">
        <v>58</v>
      </c>
      <c r="B67" s="48">
        <f>SUM(C67:AF67)</f>
        <v>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3</v>
      </c>
      <c r="Z67" s="52">
        <v>0</v>
      </c>
      <c r="AA67" s="52">
        <v>1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31"/>
      <c r="AH67" s="31"/>
      <c r="AI67" s="31"/>
    </row>
    <row r="68" spans="1:35" ht="15" customHeight="1" x14ac:dyDescent="0.35">
      <c r="A68" s="39" t="s">
        <v>59</v>
      </c>
      <c r="B68" s="48">
        <f>SUM(C68:AF68)</f>
        <v>18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1</v>
      </c>
      <c r="V68" s="52">
        <v>0</v>
      </c>
      <c r="W68" s="52">
        <v>1</v>
      </c>
      <c r="X68" s="52">
        <v>0</v>
      </c>
      <c r="Y68" s="52">
        <v>3</v>
      </c>
      <c r="Z68" s="52">
        <v>0</v>
      </c>
      <c r="AA68" s="52">
        <v>6</v>
      </c>
      <c r="AB68" s="52">
        <v>0</v>
      </c>
      <c r="AC68" s="52">
        <v>4</v>
      </c>
      <c r="AD68" s="52">
        <v>0</v>
      </c>
      <c r="AE68" s="52">
        <v>3</v>
      </c>
      <c r="AF68" s="52">
        <v>0</v>
      </c>
      <c r="AG68" s="31"/>
      <c r="AH68" s="31"/>
      <c r="AI68" s="31"/>
    </row>
    <row r="69" spans="1:35" ht="15" customHeight="1" x14ac:dyDescent="0.35">
      <c r="A69" s="40" t="s">
        <v>60</v>
      </c>
      <c r="B69" s="48">
        <f>SUM(C69:AF69)</f>
        <v>4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1</v>
      </c>
      <c r="Z69" s="52">
        <v>0</v>
      </c>
      <c r="AA69" s="52">
        <v>1</v>
      </c>
      <c r="AB69" s="52">
        <v>0</v>
      </c>
      <c r="AC69" s="52">
        <v>0</v>
      </c>
      <c r="AD69" s="52">
        <v>0</v>
      </c>
      <c r="AE69" s="52">
        <v>2</v>
      </c>
      <c r="AF69" s="52">
        <v>0</v>
      </c>
      <c r="AG69" s="31"/>
      <c r="AH69" s="31"/>
      <c r="AI69" s="31"/>
    </row>
    <row r="70" spans="1:35" ht="15" customHeight="1" x14ac:dyDescent="0.35">
      <c r="A70" s="40" t="s">
        <v>61</v>
      </c>
      <c r="B70" s="48">
        <f>SUM(C70:AF70)</f>
        <v>5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1</v>
      </c>
      <c r="W70" s="52">
        <v>0</v>
      </c>
      <c r="X70" s="52">
        <v>0</v>
      </c>
      <c r="Y70" s="52">
        <v>0</v>
      </c>
      <c r="Z70" s="52">
        <v>0</v>
      </c>
      <c r="AA70" s="52">
        <v>1</v>
      </c>
      <c r="AB70" s="52">
        <v>1</v>
      </c>
      <c r="AC70" s="52">
        <v>0</v>
      </c>
      <c r="AD70" s="52">
        <v>0</v>
      </c>
      <c r="AE70" s="52">
        <v>2</v>
      </c>
      <c r="AF70" s="52">
        <v>0</v>
      </c>
      <c r="AG70" s="31"/>
      <c r="AH70" s="31"/>
      <c r="AI70" s="31"/>
    </row>
    <row r="71" spans="1:35" ht="15" customHeight="1" x14ac:dyDescent="0.35">
      <c r="A71" s="41" t="s">
        <v>62</v>
      </c>
      <c r="B71" s="53">
        <f>SUM(C71:AF71)</f>
        <v>3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3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31"/>
      <c r="AH71" s="31"/>
      <c r="AI71" s="31"/>
    </row>
    <row r="72" spans="1:35" ht="12.95" customHeight="1" x14ac:dyDescent="0.3">
      <c r="A72" s="42" t="s">
        <v>63</v>
      </c>
      <c r="B72" s="43"/>
      <c r="C72" s="43"/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3"/>
      <c r="Z72" s="43"/>
      <c r="AA72" s="43"/>
      <c r="AB72" s="43"/>
      <c r="AC72" s="43"/>
      <c r="AD72" s="43"/>
    </row>
    <row r="73" spans="1:35" ht="12.95" customHeight="1" x14ac:dyDescent="0.3">
      <c r="A73" s="45" t="s">
        <v>64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spans="1:35" ht="12.95" customHeight="1" x14ac:dyDescent="0.3">
      <c r="A74" s="45" t="s">
        <v>65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spans="1:35" ht="12.95" customHeight="1" x14ac:dyDescent="0.3">
      <c r="A75" s="45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spans="1:35" ht="12.95" customHeight="1" x14ac:dyDescent="0.3">
      <c r="A76" s="45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  <row r="77" spans="1:35" ht="12.95" customHeight="1" x14ac:dyDescent="0.3">
      <c r="A77" s="45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</row>
    <row r="78" spans="1:35" ht="12.95" customHeight="1" x14ac:dyDescent="0.3">
      <c r="A78" s="45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</row>
    <row r="79" spans="1:35" ht="12.95" customHeight="1" x14ac:dyDescent="0.3">
      <c r="A79" s="45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</row>
    <row r="80" spans="1:35" ht="12.95" customHeight="1" x14ac:dyDescent="0.3">
      <c r="A80" s="45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spans="1:30" ht="12.95" customHeight="1" x14ac:dyDescent="0.3">
      <c r="A81" s="45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spans="1:30" ht="12.95" customHeight="1" x14ac:dyDescent="0.3">
      <c r="A82" s="45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spans="1:30" ht="12.95" customHeight="1" x14ac:dyDescent="0.3">
      <c r="A83" s="45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spans="1:30" ht="12.95" customHeight="1" x14ac:dyDescent="0.3">
      <c r="A84" s="45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</row>
    <row r="85" spans="1:30" ht="12.95" customHeight="1" x14ac:dyDescent="0.3">
      <c r="A85" s="45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</row>
    <row r="86" spans="1:30" ht="12.95" customHeight="1" x14ac:dyDescent="0.3">
      <c r="A86" s="45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</row>
    <row r="87" spans="1:30" ht="12.95" customHeight="1" x14ac:dyDescent="0.3">
      <c r="A87" s="45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</row>
    <row r="88" spans="1:30" ht="12.95" customHeight="1" x14ac:dyDescent="0.3">
      <c r="A88" s="45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spans="1:30" ht="12.95" customHeight="1" x14ac:dyDescent="0.3">
      <c r="A89" s="45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spans="1:30" ht="12.95" customHeight="1" x14ac:dyDescent="0.3">
      <c r="A90" s="45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spans="1:30" ht="12.95" customHeight="1" x14ac:dyDescent="0.3">
      <c r="A91" s="45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1:30" ht="12.95" customHeight="1" x14ac:dyDescent="0.3">
      <c r="A92" s="45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</row>
    <row r="93" spans="1:30" ht="12.95" customHeight="1" x14ac:dyDescent="0.3">
      <c r="A93" s="45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</row>
    <row r="94" spans="1:30" ht="12.95" customHeight="1" x14ac:dyDescent="0.3">
      <c r="A94" s="45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spans="1:30" ht="12.95" customHeight="1" x14ac:dyDescent="0.3">
      <c r="A95" s="45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spans="1:30" ht="12.95" customHeight="1" x14ac:dyDescent="0.3">
      <c r="A96" s="45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1:30" ht="12.95" customHeight="1" x14ac:dyDescent="0.3">
      <c r="A97" s="45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spans="1:30" ht="12.95" customHeight="1" x14ac:dyDescent="0.3">
      <c r="A98" s="45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1:30" ht="12.95" customHeight="1" x14ac:dyDescent="0.3">
      <c r="A99" s="45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1:30" ht="12.95" customHeight="1" x14ac:dyDescent="0.3">
      <c r="A100" s="45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1:30" ht="12.95" customHeight="1" x14ac:dyDescent="0.3">
      <c r="A101" s="45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1:30" ht="12.95" customHeight="1" x14ac:dyDescent="0.3">
      <c r="A102" s="45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1:30" ht="12.95" customHeight="1" x14ac:dyDescent="0.3">
      <c r="A103" s="45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1:30" ht="12.95" customHeight="1" x14ac:dyDescent="0.3">
      <c r="A104" s="45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spans="1:30" ht="12.95" customHeight="1" x14ac:dyDescent="0.3">
      <c r="A105" s="45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</row>
    <row r="106" spans="1:30" ht="12.95" customHeight="1" x14ac:dyDescent="0.3">
      <c r="A106" s="45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</row>
    <row r="107" spans="1:30" ht="12.95" customHeight="1" x14ac:dyDescent="0.3">
      <c r="A107" s="45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</row>
    <row r="108" spans="1:30" ht="12.95" customHeight="1" x14ac:dyDescent="0.3">
      <c r="A108" s="45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</row>
    <row r="109" spans="1:30" ht="12.95" customHeight="1" x14ac:dyDescent="0.3">
      <c r="A109" s="45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spans="1:30" ht="12.95" customHeight="1" x14ac:dyDescent="0.3">
      <c r="A110" s="45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1:30" ht="12.95" customHeight="1" x14ac:dyDescent="0.3">
      <c r="A111" s="45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1:30" ht="12.95" customHeight="1" x14ac:dyDescent="0.3">
      <c r="A112" s="45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1:30" ht="12.95" customHeight="1" x14ac:dyDescent="0.3">
      <c r="A113" s="45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</row>
    <row r="114" spans="1:30" ht="12.95" customHeight="1" x14ac:dyDescent="0.3">
      <c r="A114" s="45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</row>
    <row r="115" spans="1:30" ht="12.95" customHeight="1" x14ac:dyDescent="0.3">
      <c r="A115" s="45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1:30" ht="12.95" customHeight="1" x14ac:dyDescent="0.3">
      <c r="A116" s="45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1:30" ht="12.95" customHeight="1" x14ac:dyDescent="0.3">
      <c r="A117" s="45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spans="1:30" ht="12.95" customHeight="1" x14ac:dyDescent="0.3">
      <c r="A118" s="45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spans="1:30" ht="12.95" customHeight="1" x14ac:dyDescent="0.3">
      <c r="A119" s="45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spans="1:30" ht="12.95" customHeight="1" x14ac:dyDescent="0.3">
      <c r="A120" s="45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</row>
    <row r="121" spans="1:30" ht="12.95" customHeight="1" x14ac:dyDescent="0.3">
      <c r="A121" s="45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</row>
    <row r="122" spans="1:30" ht="12.95" customHeight="1" x14ac:dyDescent="0.3">
      <c r="A122" s="45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spans="1:30" ht="12.95" customHeight="1" x14ac:dyDescent="0.3">
      <c r="A123" s="45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spans="1:30" ht="12.95" customHeight="1" x14ac:dyDescent="0.3">
      <c r="A124" s="45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  <row r="125" spans="1:30" ht="12.95" customHeight="1" x14ac:dyDescent="0.3">
      <c r="A125" s="45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</row>
    <row r="126" spans="1:30" ht="12.95" customHeight="1" x14ac:dyDescent="0.3">
      <c r="A126" s="45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</row>
    <row r="127" spans="1:30" ht="12.95" customHeight="1" x14ac:dyDescent="0.3">
      <c r="A127" s="45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</row>
    <row r="128" spans="1:30" ht="12.95" customHeight="1" x14ac:dyDescent="0.3">
      <c r="A128" s="45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</row>
    <row r="129" spans="1:30" ht="12.95" customHeight="1" x14ac:dyDescent="0.3">
      <c r="A129" s="45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 spans="1:30" ht="12.95" customHeight="1" x14ac:dyDescent="0.3">
      <c r="A130" s="45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 spans="1:30" ht="12.95" customHeight="1" x14ac:dyDescent="0.3">
      <c r="A131" s="45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spans="1:30" ht="12.95" customHeight="1" x14ac:dyDescent="0.3">
      <c r="A132" s="45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 spans="1:30" ht="12.95" customHeight="1" x14ac:dyDescent="0.3">
      <c r="A133" s="45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 spans="1:30" ht="12.95" customHeight="1" x14ac:dyDescent="0.3">
      <c r="A134" s="45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</row>
    <row r="135" spans="1:30" ht="12.95" customHeight="1" x14ac:dyDescent="0.3">
      <c r="A135" s="45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</row>
    <row r="136" spans="1:30" ht="12.95" customHeight="1" x14ac:dyDescent="0.3">
      <c r="A136" s="45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spans="1:30" ht="12.95" customHeight="1" x14ac:dyDescent="0.3">
      <c r="A137" s="45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  <row r="138" spans="1:30" ht="12.95" customHeight="1" x14ac:dyDescent="0.3">
      <c r="A138" s="45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39" spans="1:30" ht="12.95" customHeight="1" x14ac:dyDescent="0.3">
      <c r="A139" s="45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 spans="1:30" ht="12.95" customHeight="1" x14ac:dyDescent="0.3">
      <c r="A140" s="45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</row>
    <row r="141" spans="1:30" ht="12.95" customHeight="1" x14ac:dyDescent="0.3">
      <c r="A141" s="45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</row>
    <row r="142" spans="1:30" ht="12.95" customHeight="1" x14ac:dyDescent="0.3">
      <c r="A142" s="45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</row>
    <row r="143" spans="1:30" ht="12.95" customHeight="1" x14ac:dyDescent="0.3">
      <c r="A143" s="45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</row>
    <row r="144" spans="1:30" ht="12.95" customHeight="1" x14ac:dyDescent="0.3">
      <c r="A144" s="45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</row>
    <row r="145" spans="1:30" ht="12.95" customHeight="1" x14ac:dyDescent="0.3">
      <c r="A145" s="45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</row>
    <row r="146" spans="1:30" ht="12.95" customHeight="1" x14ac:dyDescent="0.3">
      <c r="A146" s="45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</row>
    <row r="147" spans="1:30" ht="12.95" customHeight="1" x14ac:dyDescent="0.3">
      <c r="A147" s="45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</row>
    <row r="148" spans="1:30" ht="12.95" customHeight="1" x14ac:dyDescent="0.3">
      <c r="A148" s="45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</row>
    <row r="149" spans="1:30" ht="12.95" customHeight="1" x14ac:dyDescent="0.3">
      <c r="A149" s="45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</row>
    <row r="150" spans="1:30" ht="12.95" customHeight="1" x14ac:dyDescent="0.3">
      <c r="A150" s="45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</row>
    <row r="151" spans="1:30" ht="12.95" customHeight="1" x14ac:dyDescent="0.3">
      <c r="A151" s="45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 spans="1:30" ht="12.95" customHeight="1" x14ac:dyDescent="0.3">
      <c r="A152" s="45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</row>
    <row r="153" spans="1:30" ht="12.95" customHeight="1" x14ac:dyDescent="0.3">
      <c r="A153" s="45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</row>
    <row r="154" spans="1:30" ht="12.95" customHeight="1" x14ac:dyDescent="0.3">
      <c r="A154" s="45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</row>
    <row r="155" spans="1:30" ht="12.95" customHeight="1" x14ac:dyDescent="0.3">
      <c r="A155" s="45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</row>
    <row r="156" spans="1:30" ht="15" customHeight="1" x14ac:dyDescent="0.3">
      <c r="A156" s="45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</row>
    <row r="157" spans="1:30" ht="15" customHeight="1" x14ac:dyDescent="0.3">
      <c r="A157" s="45"/>
    </row>
    <row r="158" spans="1:30" ht="15" customHeight="1" x14ac:dyDescent="0.3">
      <c r="A158" s="45"/>
    </row>
    <row r="159" spans="1:30" ht="15" customHeight="1" x14ac:dyDescent="0.3">
      <c r="A159" s="45"/>
    </row>
    <row r="160" spans="1:30" ht="15" customHeight="1" x14ac:dyDescent="0.3">
      <c r="A160" s="45"/>
    </row>
    <row r="161" spans="1:1" ht="15" customHeight="1" x14ac:dyDescent="0.3">
      <c r="A161" s="45"/>
    </row>
    <row r="162" spans="1:1" ht="15" customHeight="1" x14ac:dyDescent="0.3">
      <c r="A162" s="46"/>
    </row>
  </sheetData>
  <mergeCells count="21">
    <mergeCell ref="A6:AF6"/>
    <mergeCell ref="A8:AF8"/>
    <mergeCell ref="A10:A13"/>
    <mergeCell ref="B10:B13"/>
    <mergeCell ref="C10:AF10"/>
    <mergeCell ref="C11:F11"/>
    <mergeCell ref="C12:D12"/>
    <mergeCell ref="E12:F12"/>
    <mergeCell ref="Y11:Z12"/>
    <mergeCell ref="AA11:AB12"/>
    <mergeCell ref="AC11:AD12"/>
    <mergeCell ref="AE11:AF12"/>
    <mergeCell ref="G11:H12"/>
    <mergeCell ref="I11:J12"/>
    <mergeCell ref="K11:L12"/>
    <mergeCell ref="M11:N12"/>
    <mergeCell ref="S11:T12"/>
    <mergeCell ref="W11:X12"/>
    <mergeCell ref="O11:P12"/>
    <mergeCell ref="Q11:R12"/>
    <mergeCell ref="U11:V12"/>
  </mergeCells>
  <phoneticPr fontId="0" type="noConversion"/>
  <printOptions horizontalCentered="1" verticalCentered="1"/>
  <pageMargins left="0" right="0" top="0" bottom="0" header="0" footer="0"/>
  <pageSetup scale="30" firstPageNumber="8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19.20_2018</vt:lpstr>
      <vt:lpstr>'19.20_2018'!A_IMPRESIÓN_IM</vt:lpstr>
      <vt:lpstr>'19.20_2018'!Área_de_impresión</vt:lpstr>
      <vt:lpstr>'19.20_2018'!Imprimir_área_IM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2019-02-27T17:33:50Z</cp:lastPrinted>
  <dcterms:created xsi:type="dcterms:W3CDTF">2004-09-17T18:44:13Z</dcterms:created>
  <dcterms:modified xsi:type="dcterms:W3CDTF">2019-02-27T17:36:50Z</dcterms:modified>
</cp:coreProperties>
</file>