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9 Medicina Preventiva 2018\"/>
    </mc:Choice>
  </mc:AlternateContent>
  <bookViews>
    <workbookView xWindow="-15" yWindow="-15" windowWidth="11970" windowHeight="6900"/>
  </bookViews>
  <sheets>
    <sheet name="19.20_2018" sheetId="13" r:id="rId1"/>
  </sheets>
  <definedNames>
    <definedName name="_Key1" localSheetId="0" hidden="1">'19.20_2018'!$A$24:$A$54</definedName>
    <definedName name="_Key1" hidden="1">#REF!</definedName>
    <definedName name="_Order1" hidden="1">255</definedName>
    <definedName name="A_IMPRESIÓN_IM" localSheetId="0">'19.20_2018'!$A$14:$T$156</definedName>
    <definedName name="_xlnm.Print_Area" localSheetId="0">'19.20_2018'!$A$1:$AF$74</definedName>
    <definedName name="Imprimir_área_IM" localSheetId="0">'19.20_2018'!$A$14:$V$156</definedName>
  </definedNames>
  <calcPr calcId="152511"/>
</workbook>
</file>

<file path=xl/calcChain.xml><?xml version="1.0" encoding="utf-8"?>
<calcChain xmlns="http://schemas.openxmlformats.org/spreadsheetml/2006/main">
  <c r="B21" i="13" l="1"/>
  <c r="B20" i="13"/>
  <c r="B19" i="13"/>
  <c r="B18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AF56" i="13"/>
  <c r="AE56" i="13"/>
  <c r="AD56" i="13"/>
  <c r="AC56" i="13"/>
  <c r="AB56" i="13"/>
  <c r="AA56" i="13"/>
  <c r="Z56" i="13"/>
  <c r="Y56" i="13"/>
  <c r="X56" i="13"/>
  <c r="W56" i="13"/>
  <c r="V56" i="13"/>
  <c r="U56" i="13"/>
  <c r="T56" i="13"/>
  <c r="S56" i="13"/>
  <c r="R56" i="13"/>
  <c r="Q56" i="13"/>
  <c r="P56" i="13"/>
  <c r="O56" i="13"/>
  <c r="N56" i="13"/>
  <c r="M56" i="13"/>
  <c r="L56" i="13"/>
  <c r="K56" i="13"/>
  <c r="J56" i="13"/>
  <c r="I56" i="13"/>
  <c r="H56" i="13"/>
  <c r="G56" i="13"/>
  <c r="F56" i="13"/>
  <c r="E56" i="13"/>
  <c r="D56" i="13"/>
  <c r="C56" i="13"/>
  <c r="F15" i="13" l="1"/>
  <c r="J15" i="13"/>
  <c r="N15" i="13"/>
  <c r="R15" i="13"/>
  <c r="V15" i="13"/>
  <c r="Z15" i="13"/>
  <c r="AD15" i="13"/>
  <c r="B56" i="13"/>
  <c r="C15" i="13"/>
  <c r="G15" i="13"/>
  <c r="K15" i="13"/>
  <c r="O15" i="13"/>
  <c r="S15" i="13"/>
  <c r="W15" i="13"/>
  <c r="AA15" i="13"/>
  <c r="AE15" i="13"/>
  <c r="B17" i="13"/>
  <c r="AF15" i="13"/>
  <c r="D15" i="13"/>
  <c r="H15" i="13"/>
  <c r="L15" i="13"/>
  <c r="P15" i="13"/>
  <c r="T15" i="13"/>
  <c r="X15" i="13"/>
  <c r="AB15" i="13"/>
  <c r="E15" i="13"/>
  <c r="I15" i="13"/>
  <c r="M15" i="13"/>
  <c r="Q15" i="13"/>
  <c r="U15" i="13"/>
  <c r="Y15" i="13"/>
  <c r="AC15" i="13"/>
  <c r="B23" i="13"/>
  <c r="B15" i="13" l="1"/>
</calcChain>
</file>

<file path=xl/sharedStrings.xml><?xml version="1.0" encoding="utf-8"?>
<sst xmlns="http://schemas.openxmlformats.org/spreadsheetml/2006/main" count="101" uniqueCount="72">
  <si>
    <t>D.H.</t>
  </si>
  <si>
    <t>10 - 14</t>
  </si>
  <si>
    <t>40 - 49</t>
  </si>
  <si>
    <t>50 - 59</t>
  </si>
  <si>
    <t>19.20 Dosis Aplicadas de Inm. Hum. Antitetánica por Delegación y Grupos de Edad</t>
  </si>
  <si>
    <t>Total</t>
  </si>
  <si>
    <t>No D.H.</t>
  </si>
  <si>
    <t>Delegación</t>
  </si>
  <si>
    <t>60 ó más</t>
  </si>
  <si>
    <t>Menor a 1 mes</t>
  </si>
  <si>
    <t>1 a 11 meses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</si>
  <si>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</si>
  <si>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</si>
  <si>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</si>
  <si>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</si>
  <si>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</si>
  <si>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</si>
  <si>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</si>
  <si>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</si>
  <si>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</si>
  <si>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</si>
  <si>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</si>
  <si>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</si>
  <si>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</si>
  <si>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</si>
  <si>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</si>
  <si>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</si>
  <si>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</si>
  <si>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</si>
  <si>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</si>
  <si>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</si>
  <si>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</si>
  <si>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</si>
  <si>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</si>
  <si>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</si>
  <si>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</si>
  <si>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</si>
  <si>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</si>
  <si>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</si>
  <si>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</si>
  <si>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</si>
  <si>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</si>
  <si>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</si>
  <si>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</si>
  <si>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</si>
  <si>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</si>
  <si>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</si>
  <si>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</si>
  <si>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C.M.N. 20 de Noviembre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</si>
  <si>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</si>
  <si>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</si>
  <si>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</si>
  <si>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</si>
  <si>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</si>
  <si>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</si>
  <si>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</si>
  <si>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</si>
  <si>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</si>
  <si>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</si>
  <si>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</si>
  <si>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</si>
  <si>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</si>
  <si>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</si>
  <si>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</si>
  <si>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= Derechohabientes</t>
  </si>
  <si>
    <t>No D.H. = No Derechohabientes</t>
  </si>
  <si>
    <t>Edad en Años</t>
  </si>
  <si>
    <t>15 - 19</t>
  </si>
  <si>
    <t>20 - 39</t>
  </si>
  <si>
    <t>7 - 9</t>
  </si>
  <si>
    <t>Ciudad de México</t>
  </si>
  <si>
    <t>Anuario Estadístico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</si>
</sst>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0" x14ac:knownFonts="1">
    <font>
      <sz val="10"/>
      <name val="Courie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ontserrat"/>
    </font>
    <font>
      <sz val="12"/>
      <name val="Montserrat"/>
    </font>
    <font>
      <b/>
      <sz val="10"/>
      <name val="Montserrat"/>
    </font>
    <font>
      <b/>
      <sz val="14"/>
      <name val="Montserrat"/>
    </font>
    <font>
      <sz val="11"/>
      <name val="Montserrat"/>
    </font>
    <font>
      <b/>
      <sz val="11"/>
      <name val="Montserrat"/>
    </font>
    <font>
      <sz val="11"/>
      <color theme="1"/>
      <name val="Montserrat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7" xfId="0" quotePrefix="1" applyFont="1" applyFill="1" applyBorder="1" applyAlignment="1" applyProtection="1">
      <alignment horizontal="center" vertical="center"/>
    </xf>
    <xf numFmtId="0" fontId="4" fillId="0" borderId="9" xfId="0" quotePrefix="1" applyFont="1" applyFill="1" applyBorder="1" applyAlignment="1" applyProtection="1">
      <alignment horizontal="center" vertical="center"/>
    </xf>
    <xf numFmtId="0" fontId="4" fillId="0" borderId="10" xfId="0" quotePrefix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1" xfId="0" quotePrefix="1" applyFont="1" applyFill="1" applyBorder="1" applyAlignment="1" applyProtection="1">
      <alignment horizontal="center" vertical="center"/>
    </xf>
    <xf numFmtId="0" fontId="4" fillId="0" borderId="12" xfId="0" quotePrefix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/>
    </xf>
    <xf numFmtId="0" fontId="7" fillId="0" borderId="0" xfId="0" applyFont="1" applyFill="1"/>
    <xf numFmtId="0" fontId="8" fillId="0" borderId="0" xfId="0" applyFont="1"/>
    <xf numFmtId="0" fontId="8" fillId="0" borderId="0" xfId="0" applyFont="1" applyFill="1"/>
    <xf numFmtId="0" fontId="5" fillId="0" borderId="0" xfId="0" applyFont="1" applyFill="1"/>
    <xf numFmtId="0" fontId="7" fillId="0" borderId="0" xfId="0" applyFont="1"/>
    <xf numFmtId="0" fontId="8" fillId="0" borderId="0" xfId="0" applyFont="1" applyFill="1" applyAlignment="1">
      <alignment vertical="center"/>
    </xf>
    <xf numFmtId="3" fontId="7" fillId="0" borderId="0" xfId="0" applyNumberFormat="1" applyFont="1" applyFill="1" applyProtection="1"/>
    <xf numFmtId="3" fontId="7" fillId="0" borderId="0" xfId="0" applyNumberFormat="1" applyFont="1" applyFill="1"/>
    <xf numFmtId="0" fontId="7" fillId="0" borderId="0" xfId="2" applyFont="1" applyFill="1"/>
    <xf numFmtId="0" fontId="9" fillId="0" borderId="0" xfId="0" applyFont="1"/>
    <xf numFmtId="0" fontId="9" fillId="0" borderId="1" xfId="0" applyFont="1" applyBorder="1"/>
    <xf numFmtId="0" fontId="3" fillId="0" borderId="0" xfId="0" applyFont="1"/>
    <xf numFmtId="164" fontId="3" fillId="0" borderId="0" xfId="0" applyNumberFormat="1" applyFont="1" applyFill="1" applyProtection="1"/>
    <xf numFmtId="164" fontId="3" fillId="0" borderId="0" xfId="0" applyNumberFormat="1" applyFont="1" applyFill="1" applyBorder="1" applyProtection="1"/>
    <xf numFmtId="0" fontId="3" fillId="0" borderId="0" xfId="0" applyFont="1" applyAlignment="1">
      <alignment horizontal="left" indent="2"/>
    </xf>
    <xf numFmtId="0" fontId="3" fillId="0" borderId="0" xfId="0" applyFont="1" applyFill="1" applyAlignment="1" applyProtection="1">
      <alignment horizontal="left" indent="2"/>
    </xf>
    <xf numFmtId="0" fontId="4" fillId="0" borderId="0" xfId="0" applyFont="1" applyFill="1"/>
    <xf numFmtId="3" fontId="8" fillId="0" borderId="0" xfId="0" applyNumberFormat="1" applyFont="1" applyFill="1" applyProtection="1"/>
    <xf numFmtId="3" fontId="8" fillId="0" borderId="0" xfId="0" applyNumberFormat="1" applyFont="1" applyFill="1"/>
    <xf numFmtId="3" fontId="8" fillId="0" borderId="0" xfId="0" applyNumberFormat="1" applyFont="1" applyFill="1" applyAlignment="1">
      <alignment horizontal="center" vertical="center"/>
    </xf>
    <xf numFmtId="3" fontId="8" fillId="0" borderId="0" xfId="0" applyNumberFormat="1" applyFont="1" applyFill="1" applyAlignment="1" applyProtection="1">
      <alignment vertical="center"/>
    </xf>
    <xf numFmtId="3" fontId="7" fillId="0" borderId="0" xfId="0" applyNumberFormat="1" applyFont="1"/>
    <xf numFmtId="3" fontId="8" fillId="0" borderId="1" xfId="0" applyNumberFormat="1" applyFont="1" applyFill="1" applyBorder="1" applyProtection="1"/>
    <xf numFmtId="3" fontId="7" fillId="0" borderId="1" xfId="0" applyNumberFormat="1" applyFon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gif"/><Relationship Id="rId1" Type="http://schemas.openxmlformats.org/officeDocument/2006/relationships/hyperlink" Target="http://sgm.issste.gob.mx/preventiva/anuarios_2016/index.php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162</xdr:row>
      <xdr:rowOff>0</xdr:rowOff>
    </xdr:from>
    <xdr:to>
      <xdr:col>0</xdr:col>
      <xdr:colOff>1228725</xdr:colOff>
      <xdr:row>163</xdr:row>
      <xdr:rowOff>0</xdr:rowOff>
    </xdr:to>
    <xdr:pic>
      <xdr:nvPicPr>
        <xdr:cNvPr id="6" name="Imagen 5" descr="http://sgm.issste.gob.mx/preventiva/images/regresar_flecha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73350"/>
          <a:ext cx="1228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2381250</xdr:colOff>
      <xdr:row>3</xdr:row>
      <xdr:rowOff>187681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81250" cy="790931"/>
        </a:xfrm>
        <a:prstGeom prst="rect">
          <a:avLst/>
        </a:prstGeom>
      </xdr:spPr>
    </xdr:pic>
    <xdr:clientData/>
  </xdr:twoCellAnchor>
  <xdr:twoCellAnchor editAs="oneCell">
    <xdr:from>
      <xdr:col>29</xdr:col>
      <xdr:colOff>71442</xdr:colOff>
      <xdr:row>0</xdr:row>
      <xdr:rowOff>35718</xdr:rowOff>
    </xdr:from>
    <xdr:to>
      <xdr:col>32</xdr:col>
      <xdr:colOff>12871</xdr:colOff>
      <xdr:row>3</xdr:row>
      <xdr:rowOff>137583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87859" y="35718"/>
          <a:ext cx="2386179" cy="7051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3">
    <tabColor theme="0"/>
  </sheetPr>
  <dimension ref="A1:AI162"/>
  <sheetViews>
    <sheetView showGridLines="0" tabSelected="1" zoomScale="90" zoomScaleNormal="90" zoomScaleSheetLayoutView="90" workbookViewId="0">
      <selection activeCell="A8" sqref="A8:AF8"/>
    </sheetView>
  </sheetViews>
  <sheetFormatPr baseColWidth="10" defaultColWidth="9.625" defaultRowHeight="15" customHeight="1" x14ac:dyDescent="0.3"/>
  <cols>
    <col min="1" max="1" width="35.375" style="1" customWidth="1"/>
    <col min="2" max="32" width="10.75" style="1" customWidth="1"/>
    <col min="33" max="16384" width="9.625" style="1"/>
  </cols>
  <sheetData>
    <row r="1" spans="1:35" ht="15.75" customHeight="1" x14ac:dyDescent="0.3"/>
    <row r="2" spans="1:35" ht="15.75" customHeight="1" x14ac:dyDescent="0.3"/>
    <row r="3" spans="1:35" ht="15.75" customHeight="1" x14ac:dyDescent="0.3"/>
    <row r="4" spans="1:35" ht="15.75" customHeight="1" x14ac:dyDescent="0.3"/>
    <row r="5" spans="1:35" ht="15.75" customHeight="1" x14ac:dyDescent="0.3"/>
    <row r="6" spans="1:35" ht="17.25" customHeight="1" x14ac:dyDescent="0.3">
      <c r="A6" s="2" t="s">
        <v>71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5" ht="13.5" customHeight="1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5"/>
    </row>
    <row r="8" spans="1:35" ht="38.25" customHeight="1" x14ac:dyDescent="0.3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5" ht="15.75" customHeight="1" x14ac:dyDescent="0.3"/>
    <row r="10" spans="1:35" s="47" customFormat="1" ht="18.75" customHeight="1" x14ac:dyDescent="0.35">
      <c r="A10" s="7" t="s">
        <v>7</v>
      </c>
      <c r="B10" s="8" t="s">
        <v>5</v>
      </c>
      <c r="C10" s="9" t="s">
        <v>66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1"/>
    </row>
    <row r="11" spans="1:35" s="47" customFormat="1" ht="15" customHeight="1" x14ac:dyDescent="0.35">
      <c r="A11" s="12"/>
      <c r="B11" s="13"/>
      <c r="C11" s="14">
        <v>-1</v>
      </c>
      <c r="D11" s="15"/>
      <c r="E11" s="15"/>
      <c r="F11" s="16"/>
      <c r="G11" s="17">
        <v>1</v>
      </c>
      <c r="H11" s="17"/>
      <c r="I11" s="17">
        <v>2</v>
      </c>
      <c r="J11" s="17"/>
      <c r="K11" s="17">
        <v>3</v>
      </c>
      <c r="L11" s="17"/>
      <c r="M11" s="17">
        <v>4</v>
      </c>
      <c r="N11" s="17"/>
      <c r="O11" s="18">
        <v>5</v>
      </c>
      <c r="P11" s="19"/>
      <c r="Q11" s="18">
        <v>6</v>
      </c>
      <c r="R11" s="19"/>
      <c r="S11" s="20" t="s">
        <v>69</v>
      </c>
      <c r="T11" s="20"/>
      <c r="U11" s="20" t="s">
        <v>1</v>
      </c>
      <c r="V11" s="20"/>
      <c r="W11" s="21" t="s">
        <v>67</v>
      </c>
      <c r="X11" s="22"/>
      <c r="Y11" s="17" t="s">
        <v>68</v>
      </c>
      <c r="Z11" s="17"/>
      <c r="AA11" s="17" t="s">
        <v>2</v>
      </c>
      <c r="AB11" s="17"/>
      <c r="AC11" s="17" t="s">
        <v>3</v>
      </c>
      <c r="AD11" s="17"/>
      <c r="AE11" s="17" t="s">
        <v>8</v>
      </c>
      <c r="AF11" s="17"/>
    </row>
    <row r="12" spans="1:35" s="47" customFormat="1" ht="15" customHeight="1" x14ac:dyDescent="0.35">
      <c r="A12" s="12"/>
      <c r="B12" s="13"/>
      <c r="C12" s="23" t="s">
        <v>9</v>
      </c>
      <c r="D12" s="23"/>
      <c r="E12" s="23" t="s">
        <v>10</v>
      </c>
      <c r="F12" s="23"/>
      <c r="G12" s="17"/>
      <c r="H12" s="17"/>
      <c r="I12" s="17"/>
      <c r="J12" s="17"/>
      <c r="K12" s="17"/>
      <c r="L12" s="17"/>
      <c r="M12" s="17"/>
      <c r="N12" s="17"/>
      <c r="O12" s="24"/>
      <c r="P12" s="25"/>
      <c r="Q12" s="24"/>
      <c r="R12" s="25"/>
      <c r="S12" s="20"/>
      <c r="T12" s="20"/>
      <c r="U12" s="20"/>
      <c r="V12" s="20"/>
      <c r="W12" s="26"/>
      <c r="X12" s="27"/>
      <c r="Y12" s="17"/>
      <c r="Z12" s="17"/>
      <c r="AA12" s="17"/>
      <c r="AB12" s="17"/>
      <c r="AC12" s="17"/>
      <c r="AD12" s="17"/>
      <c r="AE12" s="17"/>
      <c r="AF12" s="17"/>
    </row>
    <row r="13" spans="1:35" s="47" customFormat="1" ht="15" customHeight="1" x14ac:dyDescent="0.35">
      <c r="A13" s="28"/>
      <c r="B13" s="29"/>
      <c r="C13" s="30" t="s">
        <v>0</v>
      </c>
      <c r="D13" s="30" t="s">
        <v>6</v>
      </c>
      <c r="E13" s="30" t="s">
        <v>0</v>
      </c>
      <c r="F13" s="30" t="s">
        <v>6</v>
      </c>
      <c r="G13" s="30" t="s">
        <v>0</v>
      </c>
      <c r="H13" s="30" t="s">
        <v>6</v>
      </c>
      <c r="I13" s="30" t="s">
        <v>0</v>
      </c>
      <c r="J13" s="30" t="s">
        <v>6</v>
      </c>
      <c r="K13" s="30" t="s">
        <v>0</v>
      </c>
      <c r="L13" s="30" t="s">
        <v>6</v>
      </c>
      <c r="M13" s="30" t="s">
        <v>0</v>
      </c>
      <c r="N13" s="30" t="s">
        <v>6</v>
      </c>
      <c r="O13" s="30" t="s">
        <v>0</v>
      </c>
      <c r="P13" s="30" t="s">
        <v>6</v>
      </c>
      <c r="Q13" s="30" t="s">
        <v>0</v>
      </c>
      <c r="R13" s="30" t="s">
        <v>6</v>
      </c>
      <c r="S13" s="30" t="s">
        <v>0</v>
      </c>
      <c r="T13" s="30" t="s">
        <v>6</v>
      </c>
      <c r="U13" s="30" t="s">
        <v>0</v>
      </c>
      <c r="V13" s="30" t="s">
        <v>6</v>
      </c>
      <c r="W13" s="30" t="s">
        <v>0</v>
      </c>
      <c r="X13" s="30" t="s">
        <v>6</v>
      </c>
      <c r="Y13" s="30" t="s">
        <v>0</v>
      </c>
      <c r="Z13" s="30" t="s">
        <v>6</v>
      </c>
      <c r="AA13" s="30" t="s">
        <v>0</v>
      </c>
      <c r="AB13" s="30" t="s">
        <v>6</v>
      </c>
      <c r="AC13" s="30" t="s">
        <v>0</v>
      </c>
      <c r="AD13" s="30" t="s">
        <v>6</v>
      </c>
      <c r="AE13" s="30" t="s">
        <v>0</v>
      </c>
      <c r="AF13" s="30" t="s">
        <v>6</v>
      </c>
    </row>
    <row r="14" spans="1:35" ht="15.75" customHeight="1" x14ac:dyDescent="0.3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</row>
    <row r="15" spans="1:35" s="34" customFormat="1" ht="15" customHeight="1" x14ac:dyDescent="0.35">
      <c r="A15" s="32" t="s">
        <v>5</v>
      </c>
      <c r="B15" s="48">
        <f>SUM(B17,B23,B56)</f>
        <v>1008</v>
      </c>
      <c r="C15" s="48">
        <f t="shared" ref="C15:AF15" si="0">SUM(C17,C23,C56)</f>
        <v>75</v>
      </c>
      <c r="D15" s="48">
        <f t="shared" si="0"/>
        <v>99</v>
      </c>
      <c r="E15" s="48">
        <f t="shared" si="0"/>
        <v>16</v>
      </c>
      <c r="F15" s="48">
        <f t="shared" si="0"/>
        <v>11</v>
      </c>
      <c r="G15" s="48">
        <f t="shared" si="0"/>
        <v>0</v>
      </c>
      <c r="H15" s="48">
        <f t="shared" si="0"/>
        <v>1</v>
      </c>
      <c r="I15" s="48">
        <f t="shared" si="0"/>
        <v>5</v>
      </c>
      <c r="J15" s="48">
        <f t="shared" si="0"/>
        <v>2</v>
      </c>
      <c r="K15" s="48">
        <f t="shared" si="0"/>
        <v>1</v>
      </c>
      <c r="L15" s="48">
        <f t="shared" si="0"/>
        <v>0</v>
      </c>
      <c r="M15" s="48">
        <f t="shared" si="0"/>
        <v>1</v>
      </c>
      <c r="N15" s="48">
        <f t="shared" si="0"/>
        <v>0</v>
      </c>
      <c r="O15" s="48">
        <f t="shared" si="0"/>
        <v>0</v>
      </c>
      <c r="P15" s="48">
        <f t="shared" si="0"/>
        <v>0</v>
      </c>
      <c r="Q15" s="48">
        <f t="shared" si="0"/>
        <v>0</v>
      </c>
      <c r="R15" s="48">
        <f t="shared" si="0"/>
        <v>0</v>
      </c>
      <c r="S15" s="48">
        <f t="shared" si="0"/>
        <v>1</v>
      </c>
      <c r="T15" s="48">
        <f t="shared" si="0"/>
        <v>2</v>
      </c>
      <c r="U15" s="48">
        <f t="shared" si="0"/>
        <v>22</v>
      </c>
      <c r="V15" s="48">
        <f t="shared" si="0"/>
        <v>12</v>
      </c>
      <c r="W15" s="48">
        <f t="shared" si="0"/>
        <v>41</v>
      </c>
      <c r="X15" s="48">
        <f t="shared" si="0"/>
        <v>13</v>
      </c>
      <c r="Y15" s="48">
        <f t="shared" si="0"/>
        <v>172</v>
      </c>
      <c r="Z15" s="48">
        <f t="shared" si="0"/>
        <v>60</v>
      </c>
      <c r="AA15" s="48">
        <f t="shared" si="0"/>
        <v>178</v>
      </c>
      <c r="AB15" s="48">
        <f t="shared" si="0"/>
        <v>72</v>
      </c>
      <c r="AC15" s="48">
        <f t="shared" si="0"/>
        <v>113</v>
      </c>
      <c r="AD15" s="48">
        <f t="shared" si="0"/>
        <v>20</v>
      </c>
      <c r="AE15" s="48">
        <f t="shared" si="0"/>
        <v>72</v>
      </c>
      <c r="AF15" s="48">
        <f t="shared" si="0"/>
        <v>19</v>
      </c>
      <c r="AG15" s="33"/>
      <c r="AH15" s="33"/>
      <c r="AI15" s="33"/>
    </row>
    <row r="16" spans="1:35" ht="15" customHeight="1" x14ac:dyDescent="0.35">
      <c r="A16" s="35"/>
      <c r="B16" s="48"/>
      <c r="C16" s="49"/>
      <c r="D16" s="49"/>
      <c r="E16" s="49"/>
      <c r="F16" s="49"/>
      <c r="G16" s="49"/>
      <c r="H16" s="49"/>
      <c r="I16" s="49"/>
      <c r="J16" s="50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31"/>
      <c r="AH16" s="31"/>
      <c r="AI16" s="31"/>
    </row>
    <row r="17" spans="1:35" s="3" customFormat="1" ht="14.25" customHeight="1" x14ac:dyDescent="0.35">
      <c r="A17" s="32" t="s">
        <v>70</v>
      </c>
      <c r="B17" s="51">
        <f>SUM(B18:B21)</f>
        <v>32</v>
      </c>
      <c r="C17" s="51">
        <f t="shared" ref="C17:AF17" si="1">SUM(C18:C21)</f>
        <v>0</v>
      </c>
      <c r="D17" s="51">
        <f t="shared" si="1"/>
        <v>0</v>
      </c>
      <c r="E17" s="51">
        <f t="shared" si="1"/>
        <v>0</v>
      </c>
      <c r="F17" s="51">
        <f t="shared" si="1"/>
        <v>0</v>
      </c>
      <c r="G17" s="51">
        <f t="shared" si="1"/>
        <v>0</v>
      </c>
      <c r="H17" s="51">
        <f t="shared" si="1"/>
        <v>1</v>
      </c>
      <c r="I17" s="51">
        <f t="shared" si="1"/>
        <v>1</v>
      </c>
      <c r="J17" s="51">
        <f t="shared" si="1"/>
        <v>0</v>
      </c>
      <c r="K17" s="51">
        <f t="shared" si="1"/>
        <v>0</v>
      </c>
      <c r="L17" s="51">
        <f t="shared" si="1"/>
        <v>0</v>
      </c>
      <c r="M17" s="51">
        <f t="shared" si="1"/>
        <v>0</v>
      </c>
      <c r="N17" s="51">
        <f t="shared" si="1"/>
        <v>0</v>
      </c>
      <c r="O17" s="51">
        <f t="shared" si="1"/>
        <v>0</v>
      </c>
      <c r="P17" s="51">
        <f t="shared" si="1"/>
        <v>0</v>
      </c>
      <c r="Q17" s="51">
        <f t="shared" si="1"/>
        <v>0</v>
      </c>
      <c r="R17" s="51">
        <f t="shared" si="1"/>
        <v>0</v>
      </c>
      <c r="S17" s="51">
        <f t="shared" si="1"/>
        <v>0</v>
      </c>
      <c r="T17" s="51">
        <f t="shared" si="1"/>
        <v>0</v>
      </c>
      <c r="U17" s="51">
        <f t="shared" si="1"/>
        <v>1</v>
      </c>
      <c r="V17" s="51">
        <f t="shared" si="1"/>
        <v>0</v>
      </c>
      <c r="W17" s="51">
        <f t="shared" si="1"/>
        <v>1</v>
      </c>
      <c r="X17" s="51">
        <f t="shared" si="1"/>
        <v>0</v>
      </c>
      <c r="Y17" s="51">
        <f t="shared" si="1"/>
        <v>8</v>
      </c>
      <c r="Z17" s="51">
        <f t="shared" si="1"/>
        <v>3</v>
      </c>
      <c r="AA17" s="51">
        <f t="shared" si="1"/>
        <v>2</v>
      </c>
      <c r="AB17" s="51">
        <f t="shared" si="1"/>
        <v>1</v>
      </c>
      <c r="AC17" s="51">
        <f t="shared" si="1"/>
        <v>4</v>
      </c>
      <c r="AD17" s="51">
        <f t="shared" si="1"/>
        <v>2</v>
      </c>
      <c r="AE17" s="51">
        <f t="shared" si="1"/>
        <v>6</v>
      </c>
      <c r="AF17" s="51">
        <f t="shared" si="1"/>
        <v>2</v>
      </c>
      <c r="AG17" s="36"/>
      <c r="AH17" s="36"/>
      <c r="AI17" s="36"/>
    </row>
    <row r="18" spans="1:35" ht="15" customHeight="1" x14ac:dyDescent="0.35">
      <c r="A18" s="35" t="s">
        <v>11</v>
      </c>
      <c r="B18" s="48">
        <f>SUM(C18:AF18)</f>
        <v>2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2</v>
      </c>
      <c r="AB18" s="52">
        <v>0</v>
      </c>
      <c r="AC18" s="52">
        <v>0</v>
      </c>
      <c r="AD18" s="52">
        <v>0</v>
      </c>
      <c r="AE18" s="52">
        <v>0</v>
      </c>
      <c r="AF18" s="52">
        <v>0</v>
      </c>
      <c r="AG18" s="31"/>
      <c r="AH18" s="31"/>
      <c r="AI18" s="31"/>
    </row>
    <row r="19" spans="1:35" ht="15" customHeight="1" x14ac:dyDescent="0.35">
      <c r="A19" s="35" t="s">
        <v>12</v>
      </c>
      <c r="B19" s="48">
        <f>SUM(C19:AF19)</f>
        <v>8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1</v>
      </c>
      <c r="V19" s="52">
        <v>0</v>
      </c>
      <c r="W19" s="52">
        <v>1</v>
      </c>
      <c r="X19" s="52">
        <v>0</v>
      </c>
      <c r="Y19" s="52">
        <v>1</v>
      </c>
      <c r="Z19" s="52">
        <v>1</v>
      </c>
      <c r="AA19" s="52">
        <v>0</v>
      </c>
      <c r="AB19" s="52">
        <v>1</v>
      </c>
      <c r="AC19" s="52">
        <v>1</v>
      </c>
      <c r="AD19" s="52">
        <v>0</v>
      </c>
      <c r="AE19" s="52">
        <v>2</v>
      </c>
      <c r="AF19" s="52">
        <v>0</v>
      </c>
      <c r="AG19" s="31"/>
      <c r="AH19" s="31"/>
      <c r="AI19" s="31"/>
    </row>
    <row r="20" spans="1:35" ht="15" customHeight="1" x14ac:dyDescent="0.35">
      <c r="A20" s="35" t="s">
        <v>13</v>
      </c>
      <c r="B20" s="48">
        <f>SUM(C20:AF20)</f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  <c r="W20" s="52">
        <v>0</v>
      </c>
      <c r="X20" s="52">
        <v>0</v>
      </c>
      <c r="Y20" s="52">
        <v>0</v>
      </c>
      <c r="Z20" s="52">
        <v>0</v>
      </c>
      <c r="AA20" s="52">
        <v>0</v>
      </c>
      <c r="AB20" s="52">
        <v>0</v>
      </c>
      <c r="AC20" s="52">
        <v>0</v>
      </c>
      <c r="AD20" s="52">
        <v>0</v>
      </c>
      <c r="AE20" s="52">
        <v>0</v>
      </c>
      <c r="AF20" s="52">
        <v>0</v>
      </c>
      <c r="AG20" s="31"/>
      <c r="AH20" s="31"/>
      <c r="AI20" s="31"/>
    </row>
    <row r="21" spans="1:35" ht="15" customHeight="1" x14ac:dyDescent="0.35">
      <c r="A21" s="35" t="s">
        <v>14</v>
      </c>
      <c r="B21" s="48">
        <f>SUM(C21:AF21)</f>
        <v>22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1</v>
      </c>
      <c r="I21" s="52">
        <v>1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  <c r="W21" s="52">
        <v>0</v>
      </c>
      <c r="X21" s="52">
        <v>0</v>
      </c>
      <c r="Y21" s="52">
        <v>7</v>
      </c>
      <c r="Z21" s="52">
        <v>2</v>
      </c>
      <c r="AA21" s="52">
        <v>0</v>
      </c>
      <c r="AB21" s="52">
        <v>0</v>
      </c>
      <c r="AC21" s="52">
        <v>3</v>
      </c>
      <c r="AD21" s="52">
        <v>2</v>
      </c>
      <c r="AE21" s="52">
        <v>4</v>
      </c>
      <c r="AF21" s="52">
        <v>2</v>
      </c>
      <c r="AG21" s="31"/>
      <c r="AH21" s="31"/>
      <c r="AI21" s="31"/>
    </row>
    <row r="22" spans="1:35" ht="15" customHeight="1" x14ac:dyDescent="0.35">
      <c r="A22" s="35"/>
      <c r="B22" s="48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8"/>
      <c r="AD22" s="38"/>
      <c r="AE22" s="38"/>
      <c r="AF22" s="38"/>
      <c r="AG22" s="31"/>
      <c r="AH22" s="31"/>
      <c r="AI22" s="31"/>
    </row>
    <row r="23" spans="1:35" s="3" customFormat="1" ht="15" customHeight="1" x14ac:dyDescent="0.35">
      <c r="A23" s="32" t="s">
        <v>15</v>
      </c>
      <c r="B23" s="51">
        <f>SUM(B24:B54)</f>
        <v>727</v>
      </c>
      <c r="C23" s="51">
        <f t="shared" ref="C23:AF23" si="2">SUM(C24:C54)</f>
        <v>75</v>
      </c>
      <c r="D23" s="51">
        <f t="shared" si="2"/>
        <v>99</v>
      </c>
      <c r="E23" s="51">
        <f t="shared" si="2"/>
        <v>16</v>
      </c>
      <c r="F23" s="51">
        <f t="shared" si="2"/>
        <v>11</v>
      </c>
      <c r="G23" s="51">
        <f t="shared" si="2"/>
        <v>0</v>
      </c>
      <c r="H23" s="51">
        <f t="shared" si="2"/>
        <v>0</v>
      </c>
      <c r="I23" s="51">
        <f t="shared" si="2"/>
        <v>4</v>
      </c>
      <c r="J23" s="51">
        <f t="shared" si="2"/>
        <v>0</v>
      </c>
      <c r="K23" s="51">
        <f t="shared" si="2"/>
        <v>0</v>
      </c>
      <c r="L23" s="51">
        <f t="shared" si="2"/>
        <v>0</v>
      </c>
      <c r="M23" s="51">
        <f t="shared" si="2"/>
        <v>1</v>
      </c>
      <c r="N23" s="51">
        <f t="shared" si="2"/>
        <v>0</v>
      </c>
      <c r="O23" s="51">
        <f t="shared" si="2"/>
        <v>0</v>
      </c>
      <c r="P23" s="51">
        <f t="shared" si="2"/>
        <v>0</v>
      </c>
      <c r="Q23" s="51">
        <f t="shared" si="2"/>
        <v>0</v>
      </c>
      <c r="R23" s="51">
        <f t="shared" si="2"/>
        <v>0</v>
      </c>
      <c r="S23" s="51">
        <f t="shared" si="2"/>
        <v>0</v>
      </c>
      <c r="T23" s="51">
        <f t="shared" si="2"/>
        <v>0</v>
      </c>
      <c r="U23" s="51">
        <f t="shared" si="2"/>
        <v>14</v>
      </c>
      <c r="V23" s="51">
        <f t="shared" si="2"/>
        <v>8</v>
      </c>
      <c r="W23" s="51">
        <f t="shared" si="2"/>
        <v>24</v>
      </c>
      <c r="X23" s="51">
        <f t="shared" si="2"/>
        <v>13</v>
      </c>
      <c r="Y23" s="51">
        <f t="shared" si="2"/>
        <v>112</v>
      </c>
      <c r="Z23" s="51">
        <f t="shared" si="2"/>
        <v>43</v>
      </c>
      <c r="AA23" s="51">
        <f t="shared" si="2"/>
        <v>121</v>
      </c>
      <c r="AB23" s="51">
        <f t="shared" si="2"/>
        <v>70</v>
      </c>
      <c r="AC23" s="51">
        <f t="shared" si="2"/>
        <v>52</v>
      </c>
      <c r="AD23" s="51">
        <f t="shared" si="2"/>
        <v>18</v>
      </c>
      <c r="AE23" s="51">
        <f t="shared" si="2"/>
        <v>31</v>
      </c>
      <c r="AF23" s="51">
        <f t="shared" si="2"/>
        <v>15</v>
      </c>
      <c r="AG23" s="36"/>
      <c r="AH23" s="36"/>
      <c r="AI23" s="36"/>
    </row>
    <row r="24" spans="1:35" ht="15" customHeight="1" x14ac:dyDescent="0.35">
      <c r="A24" s="35" t="s">
        <v>16</v>
      </c>
      <c r="B24" s="48">
        <f>SUM(C24:AF24)</f>
        <v>4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  <c r="W24" s="52">
        <v>0</v>
      </c>
      <c r="X24" s="52">
        <v>1</v>
      </c>
      <c r="Y24" s="52">
        <v>0</v>
      </c>
      <c r="Z24" s="52">
        <v>2</v>
      </c>
      <c r="AA24" s="52">
        <v>0</v>
      </c>
      <c r="AB24" s="52">
        <v>0</v>
      </c>
      <c r="AC24" s="52">
        <v>0</v>
      </c>
      <c r="AD24" s="52">
        <v>1</v>
      </c>
      <c r="AE24" s="52">
        <v>0</v>
      </c>
      <c r="AF24" s="52">
        <v>0</v>
      </c>
      <c r="AG24" s="31"/>
      <c r="AH24" s="31"/>
      <c r="AI24" s="31"/>
    </row>
    <row r="25" spans="1:35" ht="15" customHeight="1" x14ac:dyDescent="0.35">
      <c r="A25" s="35" t="s">
        <v>17</v>
      </c>
      <c r="B25" s="48">
        <f>SUM(C25:AF25)</f>
        <v>1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  <c r="W25" s="52">
        <v>0</v>
      </c>
      <c r="X25" s="52">
        <v>0</v>
      </c>
      <c r="Y25" s="52">
        <v>0</v>
      </c>
      <c r="Z25" s="52">
        <v>0</v>
      </c>
      <c r="AA25" s="52">
        <v>0</v>
      </c>
      <c r="AB25" s="52">
        <v>0</v>
      </c>
      <c r="AC25" s="52">
        <v>1</v>
      </c>
      <c r="AD25" s="52">
        <v>0</v>
      </c>
      <c r="AE25" s="52">
        <v>0</v>
      </c>
      <c r="AF25" s="52">
        <v>0</v>
      </c>
      <c r="AG25" s="31"/>
      <c r="AH25" s="31"/>
      <c r="AI25" s="31"/>
    </row>
    <row r="26" spans="1:35" ht="15" customHeight="1" x14ac:dyDescent="0.35">
      <c r="A26" s="35" t="s">
        <v>18</v>
      </c>
      <c r="B26" s="48">
        <f>SUM(C26:AF26)</f>
        <v>8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  <c r="W26" s="52">
        <v>0</v>
      </c>
      <c r="X26" s="52">
        <v>0</v>
      </c>
      <c r="Y26" s="52">
        <v>8</v>
      </c>
      <c r="Z26" s="52">
        <v>0</v>
      </c>
      <c r="AA26" s="52">
        <v>0</v>
      </c>
      <c r="AB26" s="52">
        <v>0</v>
      </c>
      <c r="AC26" s="52">
        <v>0</v>
      </c>
      <c r="AD26" s="52">
        <v>0</v>
      </c>
      <c r="AE26" s="52">
        <v>0</v>
      </c>
      <c r="AF26" s="52">
        <v>0</v>
      </c>
      <c r="AG26" s="31"/>
      <c r="AH26" s="31"/>
      <c r="AI26" s="31"/>
    </row>
    <row r="27" spans="1:35" ht="15" customHeight="1" x14ac:dyDescent="0.35">
      <c r="A27" s="35" t="s">
        <v>19</v>
      </c>
      <c r="B27" s="48">
        <f>SUM(C27:AF27)</f>
        <v>15</v>
      </c>
      <c r="C27" s="52">
        <v>0</v>
      </c>
      <c r="D27" s="52">
        <v>0</v>
      </c>
      <c r="E27" s="52">
        <v>0</v>
      </c>
      <c r="F27" s="52">
        <v>0</v>
      </c>
      <c r="G27" s="37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  <c r="W27" s="52">
        <v>1</v>
      </c>
      <c r="X27" s="52">
        <v>0</v>
      </c>
      <c r="Y27" s="52">
        <v>8</v>
      </c>
      <c r="Z27" s="52">
        <v>1</v>
      </c>
      <c r="AA27" s="52">
        <v>5</v>
      </c>
      <c r="AB27" s="52">
        <v>0</v>
      </c>
      <c r="AC27" s="52">
        <v>0</v>
      </c>
      <c r="AD27" s="52">
        <v>0</v>
      </c>
      <c r="AE27" s="52">
        <v>0</v>
      </c>
      <c r="AF27" s="52">
        <v>0</v>
      </c>
      <c r="AG27" s="31"/>
      <c r="AH27" s="31"/>
      <c r="AI27" s="31"/>
    </row>
    <row r="28" spans="1:35" ht="15" customHeight="1" x14ac:dyDescent="0.35">
      <c r="A28" s="35" t="s">
        <v>20</v>
      </c>
      <c r="B28" s="48">
        <f>SUM(C28:AF28)</f>
        <v>2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2</v>
      </c>
      <c r="V28" s="52">
        <v>0</v>
      </c>
      <c r="W28" s="52">
        <v>0</v>
      </c>
      <c r="X28" s="52">
        <v>0</v>
      </c>
      <c r="Y28" s="52">
        <v>0</v>
      </c>
      <c r="Z28" s="52">
        <v>0</v>
      </c>
      <c r="AA28" s="52">
        <v>0</v>
      </c>
      <c r="AB28" s="52">
        <v>0</v>
      </c>
      <c r="AC28" s="52">
        <v>0</v>
      </c>
      <c r="AD28" s="52">
        <v>0</v>
      </c>
      <c r="AE28" s="52">
        <v>0</v>
      </c>
      <c r="AF28" s="52">
        <v>0</v>
      </c>
      <c r="AG28" s="31"/>
      <c r="AH28" s="31"/>
      <c r="AI28" s="31"/>
    </row>
    <row r="29" spans="1:35" ht="15" customHeight="1" x14ac:dyDescent="0.35">
      <c r="A29" s="35" t="s">
        <v>21</v>
      </c>
      <c r="B29" s="48">
        <f>SUM(C29:AF29)</f>
        <v>5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  <c r="W29" s="52">
        <v>0</v>
      </c>
      <c r="X29" s="52">
        <v>0</v>
      </c>
      <c r="Y29" s="52">
        <v>4</v>
      </c>
      <c r="Z29" s="52">
        <v>0</v>
      </c>
      <c r="AA29" s="52">
        <v>1</v>
      </c>
      <c r="AB29" s="52">
        <v>0</v>
      </c>
      <c r="AC29" s="52">
        <v>0</v>
      </c>
      <c r="AD29" s="52">
        <v>0</v>
      </c>
      <c r="AE29" s="52">
        <v>0</v>
      </c>
      <c r="AF29" s="52">
        <v>0</v>
      </c>
      <c r="AG29" s="31"/>
      <c r="AH29" s="31"/>
      <c r="AI29" s="31"/>
    </row>
    <row r="30" spans="1:35" ht="15" customHeight="1" x14ac:dyDescent="0.35">
      <c r="A30" s="35" t="s">
        <v>22</v>
      </c>
      <c r="B30" s="48">
        <f>SUM(C30:AF30)</f>
        <v>203</v>
      </c>
      <c r="C30" s="52">
        <v>65</v>
      </c>
      <c r="D30" s="52">
        <v>98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1</v>
      </c>
      <c r="V30" s="52">
        <v>0</v>
      </c>
      <c r="W30" s="52">
        <v>0</v>
      </c>
      <c r="X30" s="52">
        <v>0</v>
      </c>
      <c r="Y30" s="52">
        <v>12</v>
      </c>
      <c r="Z30" s="52">
        <v>0</v>
      </c>
      <c r="AA30" s="52">
        <v>5</v>
      </c>
      <c r="AB30" s="52">
        <v>1</v>
      </c>
      <c r="AC30" s="52">
        <v>12</v>
      </c>
      <c r="AD30" s="52">
        <v>0</v>
      </c>
      <c r="AE30" s="52">
        <v>9</v>
      </c>
      <c r="AF30" s="52">
        <v>0</v>
      </c>
      <c r="AG30" s="31"/>
      <c r="AH30" s="31"/>
      <c r="AI30" s="31"/>
    </row>
    <row r="31" spans="1:35" ht="15" customHeight="1" x14ac:dyDescent="0.35">
      <c r="A31" s="35" t="s">
        <v>23</v>
      </c>
      <c r="B31" s="48">
        <f>SUM(C31:AF31)</f>
        <v>0</v>
      </c>
      <c r="C31" s="52">
        <v>0</v>
      </c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  <c r="W31" s="52">
        <v>0</v>
      </c>
      <c r="X31" s="52">
        <v>0</v>
      </c>
      <c r="Y31" s="52">
        <v>0</v>
      </c>
      <c r="Z31" s="52">
        <v>0</v>
      </c>
      <c r="AA31" s="52">
        <v>0</v>
      </c>
      <c r="AB31" s="52">
        <v>0</v>
      </c>
      <c r="AC31" s="52">
        <v>0</v>
      </c>
      <c r="AD31" s="52">
        <v>0</v>
      </c>
      <c r="AE31" s="52">
        <v>0</v>
      </c>
      <c r="AF31" s="52">
        <v>0</v>
      </c>
      <c r="AG31" s="31"/>
      <c r="AH31" s="31"/>
      <c r="AI31" s="31"/>
    </row>
    <row r="32" spans="1:35" ht="15" customHeight="1" x14ac:dyDescent="0.35">
      <c r="A32" s="35" t="s">
        <v>24</v>
      </c>
      <c r="B32" s="48">
        <f>SUM(C32:AF32)</f>
        <v>20</v>
      </c>
      <c r="C32" s="52">
        <v>0</v>
      </c>
      <c r="D32" s="52">
        <v>0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  <c r="J32" s="52">
        <v>0</v>
      </c>
      <c r="K32" s="52">
        <v>0</v>
      </c>
      <c r="L32" s="52">
        <v>0</v>
      </c>
      <c r="M32" s="52">
        <v>0</v>
      </c>
      <c r="N32" s="52">
        <v>0</v>
      </c>
      <c r="O32" s="52">
        <v>0</v>
      </c>
      <c r="P32" s="52">
        <v>0</v>
      </c>
      <c r="Q32" s="52">
        <v>0</v>
      </c>
      <c r="R32" s="52">
        <v>0</v>
      </c>
      <c r="S32" s="52">
        <v>0</v>
      </c>
      <c r="T32" s="52">
        <v>0</v>
      </c>
      <c r="U32" s="52">
        <v>0</v>
      </c>
      <c r="V32" s="52">
        <v>1</v>
      </c>
      <c r="W32" s="52">
        <v>0</v>
      </c>
      <c r="X32" s="52">
        <v>0</v>
      </c>
      <c r="Y32" s="52">
        <v>3</v>
      </c>
      <c r="Z32" s="52">
        <v>0</v>
      </c>
      <c r="AA32" s="52">
        <v>13</v>
      </c>
      <c r="AB32" s="52">
        <v>0</v>
      </c>
      <c r="AC32" s="52">
        <v>3</v>
      </c>
      <c r="AD32" s="52">
        <v>0</v>
      </c>
      <c r="AE32" s="52">
        <v>0</v>
      </c>
      <c r="AF32" s="52">
        <v>0</v>
      </c>
      <c r="AG32" s="31"/>
      <c r="AH32" s="31"/>
      <c r="AI32" s="31"/>
    </row>
    <row r="33" spans="1:35" ht="15" customHeight="1" x14ac:dyDescent="0.35">
      <c r="A33" s="35" t="s">
        <v>25</v>
      </c>
      <c r="B33" s="48">
        <f>SUM(C33:AF33)</f>
        <v>2</v>
      </c>
      <c r="C33" s="52">
        <v>0</v>
      </c>
      <c r="D33" s="52">
        <v>0</v>
      </c>
      <c r="E33" s="52">
        <v>0</v>
      </c>
      <c r="F33" s="52">
        <v>0</v>
      </c>
      <c r="G33" s="52">
        <v>0</v>
      </c>
      <c r="H33" s="52">
        <v>0</v>
      </c>
      <c r="I33" s="52">
        <v>0</v>
      </c>
      <c r="J33" s="52">
        <v>0</v>
      </c>
      <c r="K33" s="52">
        <v>0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52">
        <v>0</v>
      </c>
      <c r="V33" s="52">
        <v>0</v>
      </c>
      <c r="W33" s="52">
        <v>0</v>
      </c>
      <c r="X33" s="52">
        <v>0</v>
      </c>
      <c r="Y33" s="52">
        <v>0</v>
      </c>
      <c r="Z33" s="52">
        <v>0</v>
      </c>
      <c r="AA33" s="52">
        <v>2</v>
      </c>
      <c r="AB33" s="52">
        <v>0</v>
      </c>
      <c r="AC33" s="52">
        <v>0</v>
      </c>
      <c r="AD33" s="52">
        <v>0</v>
      </c>
      <c r="AE33" s="52">
        <v>0</v>
      </c>
      <c r="AF33" s="52">
        <v>0</v>
      </c>
      <c r="AG33" s="31"/>
      <c r="AH33" s="31"/>
      <c r="AI33" s="31"/>
    </row>
    <row r="34" spans="1:35" ht="15" customHeight="1" x14ac:dyDescent="0.35">
      <c r="A34" s="35" t="s">
        <v>26</v>
      </c>
      <c r="B34" s="48">
        <f>SUM(C34:AF34)</f>
        <v>18</v>
      </c>
      <c r="C34" s="52">
        <v>0</v>
      </c>
      <c r="D34" s="52">
        <v>0</v>
      </c>
      <c r="E34" s="52">
        <v>0</v>
      </c>
      <c r="F34" s="52">
        <v>0</v>
      </c>
      <c r="G34" s="52">
        <v>0</v>
      </c>
      <c r="H34" s="52">
        <v>0</v>
      </c>
      <c r="I34" s="52">
        <v>0</v>
      </c>
      <c r="J34" s="52">
        <v>0</v>
      </c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2">
        <v>0</v>
      </c>
      <c r="W34" s="52">
        <v>6</v>
      </c>
      <c r="X34" s="52">
        <v>1</v>
      </c>
      <c r="Y34" s="52">
        <v>8</v>
      </c>
      <c r="Z34" s="52">
        <v>3</v>
      </c>
      <c r="AA34" s="52">
        <v>0</v>
      </c>
      <c r="AB34" s="52">
        <v>0</v>
      </c>
      <c r="AC34" s="52">
        <v>0</v>
      </c>
      <c r="AD34" s="52">
        <v>0</v>
      </c>
      <c r="AE34" s="52">
        <v>0</v>
      </c>
      <c r="AF34" s="52">
        <v>0</v>
      </c>
      <c r="AG34" s="31"/>
      <c r="AH34" s="31"/>
      <c r="AI34" s="31"/>
    </row>
    <row r="35" spans="1:35" ht="15" customHeight="1" x14ac:dyDescent="0.35">
      <c r="A35" s="35" t="s">
        <v>27</v>
      </c>
      <c r="B35" s="48">
        <f>SUM(C35:AF35)</f>
        <v>6</v>
      </c>
      <c r="C35" s="52">
        <v>0</v>
      </c>
      <c r="D35" s="52">
        <v>0</v>
      </c>
      <c r="E35" s="52">
        <v>0</v>
      </c>
      <c r="F35" s="52">
        <v>0</v>
      </c>
      <c r="G35" s="52">
        <v>0</v>
      </c>
      <c r="H35" s="52">
        <v>0</v>
      </c>
      <c r="I35" s="52">
        <v>3</v>
      </c>
      <c r="J35" s="52">
        <v>0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  <c r="W35" s="52">
        <v>0</v>
      </c>
      <c r="X35" s="52">
        <v>0</v>
      </c>
      <c r="Y35" s="52">
        <v>1</v>
      </c>
      <c r="Z35" s="52">
        <v>2</v>
      </c>
      <c r="AA35" s="52">
        <v>0</v>
      </c>
      <c r="AB35" s="52">
        <v>0</v>
      </c>
      <c r="AC35" s="52">
        <v>0</v>
      </c>
      <c r="AD35" s="52">
        <v>0</v>
      </c>
      <c r="AE35" s="52">
        <v>0</v>
      </c>
      <c r="AF35" s="52">
        <v>0</v>
      </c>
      <c r="AG35" s="31"/>
      <c r="AH35" s="31"/>
      <c r="AI35" s="31"/>
    </row>
    <row r="36" spans="1:35" ht="15" customHeight="1" x14ac:dyDescent="0.35">
      <c r="A36" s="35" t="s">
        <v>28</v>
      </c>
      <c r="B36" s="48">
        <f>SUM(C36:AF36)</f>
        <v>0</v>
      </c>
      <c r="C36" s="52">
        <v>0</v>
      </c>
      <c r="D36" s="52">
        <v>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52">
        <v>0</v>
      </c>
      <c r="V36" s="52">
        <v>0</v>
      </c>
      <c r="W36" s="52">
        <v>0</v>
      </c>
      <c r="X36" s="52">
        <v>0</v>
      </c>
      <c r="Y36" s="52">
        <v>0</v>
      </c>
      <c r="Z36" s="52">
        <v>0</v>
      </c>
      <c r="AA36" s="52">
        <v>0</v>
      </c>
      <c r="AB36" s="52">
        <v>0</v>
      </c>
      <c r="AC36" s="52">
        <v>0</v>
      </c>
      <c r="AD36" s="52">
        <v>0</v>
      </c>
      <c r="AE36" s="52">
        <v>0</v>
      </c>
      <c r="AF36" s="52">
        <v>0</v>
      </c>
      <c r="AG36" s="31"/>
      <c r="AH36" s="31"/>
      <c r="AI36" s="31"/>
    </row>
    <row r="37" spans="1:35" ht="15" customHeight="1" x14ac:dyDescent="0.35">
      <c r="A37" s="35" t="s">
        <v>29</v>
      </c>
      <c r="B37" s="48">
        <f>SUM(C37:AF37)</f>
        <v>13</v>
      </c>
      <c r="C37" s="52">
        <v>0</v>
      </c>
      <c r="D37" s="52">
        <v>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0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>
        <v>0</v>
      </c>
      <c r="W37" s="52">
        <v>0</v>
      </c>
      <c r="X37" s="52">
        <v>0</v>
      </c>
      <c r="Y37" s="52">
        <v>3</v>
      </c>
      <c r="Z37" s="52">
        <v>1</v>
      </c>
      <c r="AA37" s="52">
        <v>4</v>
      </c>
      <c r="AB37" s="52">
        <v>5</v>
      </c>
      <c r="AC37" s="52">
        <v>0</v>
      </c>
      <c r="AD37" s="52">
        <v>0</v>
      </c>
      <c r="AE37" s="52">
        <v>0</v>
      </c>
      <c r="AF37" s="52">
        <v>0</v>
      </c>
      <c r="AG37" s="31"/>
      <c r="AH37" s="31"/>
      <c r="AI37" s="31"/>
    </row>
    <row r="38" spans="1:35" ht="15" customHeight="1" x14ac:dyDescent="0.35">
      <c r="A38" s="35" t="s">
        <v>30</v>
      </c>
      <c r="B38" s="48">
        <f>SUM(C38:AF38)</f>
        <v>6</v>
      </c>
      <c r="C38" s="52">
        <v>0</v>
      </c>
      <c r="D38" s="52">
        <v>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>
        <v>0</v>
      </c>
      <c r="K38" s="52">
        <v>0</v>
      </c>
      <c r="L38" s="52">
        <v>0</v>
      </c>
      <c r="M38" s="52">
        <v>0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52">
        <v>0</v>
      </c>
      <c r="U38" s="52">
        <v>1</v>
      </c>
      <c r="V38" s="52">
        <v>0</v>
      </c>
      <c r="W38" s="52">
        <v>1</v>
      </c>
      <c r="X38" s="52">
        <v>0</v>
      </c>
      <c r="Y38" s="52">
        <v>1</v>
      </c>
      <c r="Z38" s="52">
        <v>0</v>
      </c>
      <c r="AA38" s="52">
        <v>1</v>
      </c>
      <c r="AB38" s="52">
        <v>0</v>
      </c>
      <c r="AC38" s="52">
        <v>1</v>
      </c>
      <c r="AD38" s="52">
        <v>0</v>
      </c>
      <c r="AE38" s="52">
        <v>1</v>
      </c>
      <c r="AF38" s="52">
        <v>0</v>
      </c>
      <c r="AG38" s="31"/>
      <c r="AH38" s="31"/>
      <c r="AI38" s="31"/>
    </row>
    <row r="39" spans="1:35" ht="15" customHeight="1" x14ac:dyDescent="0.35">
      <c r="A39" s="35" t="s">
        <v>31</v>
      </c>
      <c r="B39" s="48">
        <f>SUM(C39:AF39)</f>
        <v>0</v>
      </c>
      <c r="C39" s="52">
        <v>0</v>
      </c>
      <c r="D39" s="52">
        <v>0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>
        <v>0</v>
      </c>
      <c r="W39" s="52">
        <v>0</v>
      </c>
      <c r="X39" s="52">
        <v>0</v>
      </c>
      <c r="Y39" s="52">
        <v>0</v>
      </c>
      <c r="Z39" s="52">
        <v>0</v>
      </c>
      <c r="AA39" s="52">
        <v>0</v>
      </c>
      <c r="AB39" s="52">
        <v>0</v>
      </c>
      <c r="AC39" s="52">
        <v>0</v>
      </c>
      <c r="AD39" s="52">
        <v>0</v>
      </c>
      <c r="AE39" s="52">
        <v>0</v>
      </c>
      <c r="AF39" s="52">
        <v>0</v>
      </c>
      <c r="AG39" s="31"/>
      <c r="AH39" s="31"/>
      <c r="AI39" s="31"/>
    </row>
    <row r="40" spans="1:35" ht="15" customHeight="1" x14ac:dyDescent="0.35">
      <c r="A40" s="35" t="s">
        <v>32</v>
      </c>
      <c r="B40" s="48">
        <f>SUM(C40:AF40)</f>
        <v>12</v>
      </c>
      <c r="C40" s="52">
        <v>0</v>
      </c>
      <c r="D40" s="52">
        <v>0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  <c r="J40" s="52">
        <v>0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0</v>
      </c>
      <c r="U40" s="52">
        <v>1</v>
      </c>
      <c r="V40" s="52">
        <v>0</v>
      </c>
      <c r="W40" s="52">
        <v>1</v>
      </c>
      <c r="X40" s="52">
        <v>3</v>
      </c>
      <c r="Y40" s="52">
        <v>5</v>
      </c>
      <c r="Z40" s="52">
        <v>1</v>
      </c>
      <c r="AA40" s="52">
        <v>0</v>
      </c>
      <c r="AB40" s="52">
        <v>0</v>
      </c>
      <c r="AC40" s="52">
        <v>0</v>
      </c>
      <c r="AD40" s="52">
        <v>0</v>
      </c>
      <c r="AE40" s="52">
        <v>1</v>
      </c>
      <c r="AF40" s="52">
        <v>0</v>
      </c>
      <c r="AG40" s="31"/>
      <c r="AH40" s="31"/>
      <c r="AI40" s="31"/>
    </row>
    <row r="41" spans="1:35" ht="15" customHeight="1" x14ac:dyDescent="0.35">
      <c r="A41" s="35" t="s">
        <v>33</v>
      </c>
      <c r="B41" s="48">
        <f>SUM(C41:AF41)</f>
        <v>1</v>
      </c>
      <c r="C41" s="52">
        <v>0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2">
        <v>0</v>
      </c>
      <c r="W41" s="52">
        <v>0</v>
      </c>
      <c r="X41" s="52">
        <v>0</v>
      </c>
      <c r="Y41" s="52">
        <v>1</v>
      </c>
      <c r="Z41" s="52">
        <v>0</v>
      </c>
      <c r="AA41" s="52">
        <v>0</v>
      </c>
      <c r="AB41" s="52">
        <v>0</v>
      </c>
      <c r="AC41" s="52">
        <v>0</v>
      </c>
      <c r="AD41" s="52">
        <v>0</v>
      </c>
      <c r="AE41" s="52">
        <v>0</v>
      </c>
      <c r="AF41" s="52">
        <v>0</v>
      </c>
      <c r="AG41" s="31"/>
      <c r="AH41" s="31"/>
      <c r="AI41" s="31"/>
    </row>
    <row r="42" spans="1:35" ht="15" customHeight="1" x14ac:dyDescent="0.35">
      <c r="A42" s="35" t="s">
        <v>34</v>
      </c>
      <c r="B42" s="48">
        <f>SUM(C42:AF42)</f>
        <v>25</v>
      </c>
      <c r="C42" s="52">
        <v>0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1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52">
        <v>0</v>
      </c>
      <c r="V42" s="52">
        <v>0</v>
      </c>
      <c r="W42" s="52">
        <v>0</v>
      </c>
      <c r="X42" s="52">
        <v>0</v>
      </c>
      <c r="Y42" s="52">
        <v>3</v>
      </c>
      <c r="Z42" s="52">
        <v>0</v>
      </c>
      <c r="AA42" s="52">
        <v>10</v>
      </c>
      <c r="AB42" s="52">
        <v>6</v>
      </c>
      <c r="AC42" s="52">
        <v>2</v>
      </c>
      <c r="AD42" s="52">
        <v>2</v>
      </c>
      <c r="AE42" s="52">
        <v>1</v>
      </c>
      <c r="AF42" s="52">
        <v>0</v>
      </c>
      <c r="AG42" s="31"/>
      <c r="AH42" s="31"/>
      <c r="AI42" s="31"/>
    </row>
    <row r="43" spans="1:35" ht="15" customHeight="1" x14ac:dyDescent="0.35">
      <c r="A43" s="35" t="s">
        <v>35</v>
      </c>
      <c r="B43" s="48">
        <f>SUM(C43:AF43)</f>
        <v>22</v>
      </c>
      <c r="C43" s="52">
        <v>0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2">
        <v>0</v>
      </c>
      <c r="W43" s="52">
        <v>0</v>
      </c>
      <c r="X43" s="52">
        <v>1</v>
      </c>
      <c r="Y43" s="52">
        <v>0</v>
      </c>
      <c r="Z43" s="52">
        <v>13</v>
      </c>
      <c r="AA43" s="52">
        <v>4</v>
      </c>
      <c r="AB43" s="52">
        <v>4</v>
      </c>
      <c r="AC43" s="52">
        <v>0</v>
      </c>
      <c r="AD43" s="52">
        <v>0</v>
      </c>
      <c r="AE43" s="52">
        <v>0</v>
      </c>
      <c r="AF43" s="52">
        <v>0</v>
      </c>
      <c r="AG43" s="31"/>
      <c r="AH43" s="31"/>
      <c r="AI43" s="31"/>
    </row>
    <row r="44" spans="1:35" ht="15" customHeight="1" x14ac:dyDescent="0.35">
      <c r="A44" s="35" t="s">
        <v>36</v>
      </c>
      <c r="B44" s="48">
        <f>SUM(C44:AF44)</f>
        <v>0</v>
      </c>
      <c r="C44" s="52">
        <v>0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2">
        <v>0</v>
      </c>
      <c r="Q44" s="52">
        <v>0</v>
      </c>
      <c r="R44" s="52">
        <v>0</v>
      </c>
      <c r="S44" s="52">
        <v>0</v>
      </c>
      <c r="T44" s="52">
        <v>0</v>
      </c>
      <c r="U44" s="52">
        <v>0</v>
      </c>
      <c r="V44" s="52">
        <v>0</v>
      </c>
      <c r="W44" s="52">
        <v>0</v>
      </c>
      <c r="X44" s="52">
        <v>0</v>
      </c>
      <c r="Y44" s="52">
        <v>0</v>
      </c>
      <c r="Z44" s="52">
        <v>0</v>
      </c>
      <c r="AA44" s="52">
        <v>0</v>
      </c>
      <c r="AB44" s="52">
        <v>0</v>
      </c>
      <c r="AC44" s="52">
        <v>0</v>
      </c>
      <c r="AD44" s="52">
        <v>0</v>
      </c>
      <c r="AE44" s="52">
        <v>0</v>
      </c>
      <c r="AF44" s="52">
        <v>0</v>
      </c>
      <c r="AG44" s="31"/>
      <c r="AH44" s="31"/>
      <c r="AI44" s="31"/>
    </row>
    <row r="45" spans="1:35" ht="15" customHeight="1" x14ac:dyDescent="0.35">
      <c r="A45" s="35" t="s">
        <v>37</v>
      </c>
      <c r="B45" s="48">
        <f>SUM(C45:AF45)</f>
        <v>101</v>
      </c>
      <c r="C45" s="52">
        <v>0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2">
        <v>5</v>
      </c>
      <c r="W45" s="52">
        <v>1</v>
      </c>
      <c r="X45" s="52">
        <v>2</v>
      </c>
      <c r="Y45" s="52">
        <v>10</v>
      </c>
      <c r="Z45" s="52">
        <v>6</v>
      </c>
      <c r="AA45" s="52">
        <v>31</v>
      </c>
      <c r="AB45" s="52">
        <v>39</v>
      </c>
      <c r="AC45" s="52">
        <v>3</v>
      </c>
      <c r="AD45" s="52">
        <v>4</v>
      </c>
      <c r="AE45" s="52">
        <v>0</v>
      </c>
      <c r="AF45" s="52">
        <v>0</v>
      </c>
      <c r="AG45" s="31"/>
      <c r="AH45" s="31"/>
      <c r="AI45" s="31"/>
    </row>
    <row r="46" spans="1:35" ht="15" customHeight="1" x14ac:dyDescent="0.35">
      <c r="A46" s="35" t="s">
        <v>38</v>
      </c>
      <c r="B46" s="48">
        <f>SUM(C46:AF46)</f>
        <v>4</v>
      </c>
      <c r="C46" s="52"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2">
        <v>0</v>
      </c>
      <c r="W46" s="52">
        <v>0</v>
      </c>
      <c r="X46" s="52">
        <v>0</v>
      </c>
      <c r="Y46" s="52">
        <v>1</v>
      </c>
      <c r="Z46" s="52">
        <v>0</v>
      </c>
      <c r="AA46" s="52">
        <v>2</v>
      </c>
      <c r="AB46" s="52">
        <v>0</v>
      </c>
      <c r="AC46" s="52">
        <v>1</v>
      </c>
      <c r="AD46" s="52">
        <v>0</v>
      </c>
      <c r="AE46" s="52">
        <v>0</v>
      </c>
      <c r="AF46" s="52">
        <v>0</v>
      </c>
      <c r="AG46" s="31"/>
      <c r="AH46" s="31"/>
      <c r="AI46" s="31"/>
    </row>
    <row r="47" spans="1:35" ht="15" customHeight="1" x14ac:dyDescent="0.35">
      <c r="A47" s="35" t="s">
        <v>39</v>
      </c>
      <c r="B47" s="48">
        <f>SUM(C47:AF47)</f>
        <v>50</v>
      </c>
      <c r="C47" s="52">
        <v>0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>
        <v>0</v>
      </c>
      <c r="W47" s="52">
        <v>2</v>
      </c>
      <c r="X47" s="52">
        <v>0</v>
      </c>
      <c r="Y47" s="52">
        <v>12</v>
      </c>
      <c r="Z47" s="52">
        <v>0</v>
      </c>
      <c r="AA47" s="52">
        <v>18</v>
      </c>
      <c r="AB47" s="52">
        <v>0</v>
      </c>
      <c r="AC47" s="52">
        <v>14</v>
      </c>
      <c r="AD47" s="52">
        <v>0</v>
      </c>
      <c r="AE47" s="52">
        <v>4</v>
      </c>
      <c r="AF47" s="52">
        <v>0</v>
      </c>
      <c r="AG47" s="31"/>
      <c r="AH47" s="31"/>
      <c r="AI47" s="31"/>
    </row>
    <row r="48" spans="1:35" ht="15" customHeight="1" x14ac:dyDescent="0.35">
      <c r="A48" s="35" t="s">
        <v>40</v>
      </c>
      <c r="B48" s="48">
        <f>SUM(C48:AF48)</f>
        <v>62</v>
      </c>
      <c r="C48" s="52">
        <v>10</v>
      </c>
      <c r="D48" s="52">
        <v>1</v>
      </c>
      <c r="E48" s="52">
        <v>16</v>
      </c>
      <c r="F48" s="52">
        <v>11</v>
      </c>
      <c r="G48" s="52">
        <v>0</v>
      </c>
      <c r="H48" s="52">
        <v>0</v>
      </c>
      <c r="I48" s="52">
        <v>0</v>
      </c>
      <c r="J48" s="52">
        <v>0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52">
        <v>1</v>
      </c>
      <c r="V48" s="52">
        <v>1</v>
      </c>
      <c r="W48" s="52">
        <v>2</v>
      </c>
      <c r="X48" s="52">
        <v>5</v>
      </c>
      <c r="Y48" s="52">
        <v>1</v>
      </c>
      <c r="Z48" s="52">
        <v>0</v>
      </c>
      <c r="AA48" s="52">
        <v>6</v>
      </c>
      <c r="AB48" s="52">
        <v>3</v>
      </c>
      <c r="AC48" s="52">
        <v>0</v>
      </c>
      <c r="AD48" s="52">
        <v>0</v>
      </c>
      <c r="AE48" s="52">
        <v>4</v>
      </c>
      <c r="AF48" s="52">
        <v>1</v>
      </c>
      <c r="AG48" s="31"/>
      <c r="AH48" s="31"/>
      <c r="AI48" s="31"/>
    </row>
    <row r="49" spans="1:35" ht="15" customHeight="1" x14ac:dyDescent="0.35">
      <c r="A49" s="35" t="s">
        <v>41</v>
      </c>
      <c r="B49" s="48">
        <f>SUM(C49:AF49)</f>
        <v>114</v>
      </c>
      <c r="C49" s="52">
        <v>0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J49" s="52">
        <v>0</v>
      </c>
      <c r="K49" s="52">
        <v>0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T49" s="52">
        <v>0</v>
      </c>
      <c r="U49" s="52">
        <v>7</v>
      </c>
      <c r="V49" s="52">
        <v>1</v>
      </c>
      <c r="W49" s="52">
        <v>9</v>
      </c>
      <c r="X49" s="52">
        <v>0</v>
      </c>
      <c r="Y49" s="52">
        <v>20</v>
      </c>
      <c r="Z49" s="52">
        <v>13</v>
      </c>
      <c r="AA49" s="52">
        <v>10</v>
      </c>
      <c r="AB49" s="52">
        <v>10</v>
      </c>
      <c r="AC49" s="52">
        <v>12</v>
      </c>
      <c r="AD49" s="52">
        <v>9</v>
      </c>
      <c r="AE49" s="52">
        <v>9</v>
      </c>
      <c r="AF49" s="52">
        <v>14</v>
      </c>
      <c r="AG49" s="31"/>
      <c r="AH49" s="31"/>
      <c r="AI49" s="31"/>
    </row>
    <row r="50" spans="1:35" ht="15" customHeight="1" x14ac:dyDescent="0.35">
      <c r="A50" s="35" t="s">
        <v>42</v>
      </c>
      <c r="B50" s="48">
        <f>SUM(C50:AF50)</f>
        <v>1</v>
      </c>
      <c r="C50" s="52">
        <v>0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  <c r="W50" s="52">
        <v>0</v>
      </c>
      <c r="X50" s="52">
        <v>0</v>
      </c>
      <c r="Y50" s="52">
        <v>1</v>
      </c>
      <c r="Z50" s="52">
        <v>0</v>
      </c>
      <c r="AA50" s="52">
        <v>0</v>
      </c>
      <c r="AB50" s="52">
        <v>0</v>
      </c>
      <c r="AC50" s="52">
        <v>0</v>
      </c>
      <c r="AD50" s="52">
        <v>0</v>
      </c>
      <c r="AE50" s="52">
        <v>0</v>
      </c>
      <c r="AF50" s="52">
        <v>0</v>
      </c>
      <c r="AG50" s="31"/>
      <c r="AH50" s="31"/>
      <c r="AI50" s="31"/>
    </row>
    <row r="51" spans="1:35" ht="15" customHeight="1" x14ac:dyDescent="0.35">
      <c r="A51" s="35" t="s">
        <v>43</v>
      </c>
      <c r="B51" s="48">
        <f>SUM(C51:AF51)</f>
        <v>0</v>
      </c>
      <c r="C51" s="52">
        <v>0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2">
        <v>0</v>
      </c>
      <c r="V51" s="52">
        <v>0</v>
      </c>
      <c r="W51" s="52">
        <v>0</v>
      </c>
      <c r="X51" s="52">
        <v>0</v>
      </c>
      <c r="Y51" s="52">
        <v>0</v>
      </c>
      <c r="Z51" s="52">
        <v>0</v>
      </c>
      <c r="AA51" s="52">
        <v>0</v>
      </c>
      <c r="AB51" s="52">
        <v>0</v>
      </c>
      <c r="AC51" s="52">
        <v>0</v>
      </c>
      <c r="AD51" s="52">
        <v>0</v>
      </c>
      <c r="AE51" s="52">
        <v>0</v>
      </c>
      <c r="AF51" s="52">
        <v>0</v>
      </c>
      <c r="AG51" s="31"/>
      <c r="AH51" s="31"/>
      <c r="AI51" s="31"/>
    </row>
    <row r="52" spans="1:35" ht="15" customHeight="1" x14ac:dyDescent="0.35">
      <c r="A52" s="35" t="s">
        <v>44</v>
      </c>
      <c r="B52" s="48">
        <f>SUM(C52:AF52)</f>
        <v>32</v>
      </c>
      <c r="C52" s="52">
        <v>0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J52" s="52">
        <v>0</v>
      </c>
      <c r="K52" s="52">
        <v>0</v>
      </c>
      <c r="L52" s="52">
        <v>0</v>
      </c>
      <c r="M52" s="52">
        <v>1</v>
      </c>
      <c r="N52" s="52">
        <v>0</v>
      </c>
      <c r="O52" s="52">
        <v>0</v>
      </c>
      <c r="P52" s="52">
        <v>0</v>
      </c>
      <c r="Q52" s="52">
        <v>0</v>
      </c>
      <c r="R52" s="52">
        <v>0</v>
      </c>
      <c r="S52" s="52">
        <v>0</v>
      </c>
      <c r="T52" s="52">
        <v>0</v>
      </c>
      <c r="U52" s="52">
        <v>1</v>
      </c>
      <c r="V52" s="52">
        <v>0</v>
      </c>
      <c r="W52" s="52">
        <v>1</v>
      </c>
      <c r="X52" s="52">
        <v>0</v>
      </c>
      <c r="Y52" s="52">
        <v>10</v>
      </c>
      <c r="Z52" s="52">
        <v>1</v>
      </c>
      <c r="AA52" s="52">
        <v>9</v>
      </c>
      <c r="AB52" s="52">
        <v>2</v>
      </c>
      <c r="AC52" s="52">
        <v>3</v>
      </c>
      <c r="AD52" s="52">
        <v>2</v>
      </c>
      <c r="AE52" s="52">
        <v>2</v>
      </c>
      <c r="AF52" s="52">
        <v>0</v>
      </c>
      <c r="AG52" s="31"/>
      <c r="AH52" s="31"/>
      <c r="AI52" s="31"/>
    </row>
    <row r="53" spans="1:35" ht="15" customHeight="1" x14ac:dyDescent="0.35">
      <c r="A53" s="35" t="s">
        <v>45</v>
      </c>
      <c r="B53" s="48">
        <f>SUM(C53:AF53)</f>
        <v>0</v>
      </c>
      <c r="C53" s="52">
        <v>0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J53" s="52">
        <v>0</v>
      </c>
      <c r="K53" s="52">
        <v>0</v>
      </c>
      <c r="L53" s="52">
        <v>0</v>
      </c>
      <c r="M53" s="52">
        <v>0</v>
      </c>
      <c r="N53" s="52">
        <v>0</v>
      </c>
      <c r="O53" s="52">
        <v>0</v>
      </c>
      <c r="P53" s="52">
        <v>0</v>
      </c>
      <c r="Q53" s="52">
        <v>0</v>
      </c>
      <c r="R53" s="52">
        <v>0</v>
      </c>
      <c r="S53" s="52">
        <v>0</v>
      </c>
      <c r="T53" s="52">
        <v>0</v>
      </c>
      <c r="U53" s="52">
        <v>0</v>
      </c>
      <c r="V53" s="52">
        <v>0</v>
      </c>
      <c r="W53" s="52">
        <v>0</v>
      </c>
      <c r="X53" s="52">
        <v>0</v>
      </c>
      <c r="Y53" s="52">
        <v>0</v>
      </c>
      <c r="Z53" s="52">
        <v>0</v>
      </c>
      <c r="AA53" s="52">
        <v>0</v>
      </c>
      <c r="AB53" s="52">
        <v>0</v>
      </c>
      <c r="AC53" s="52">
        <v>0</v>
      </c>
      <c r="AD53" s="52">
        <v>0</v>
      </c>
      <c r="AE53" s="52">
        <v>0</v>
      </c>
      <c r="AF53" s="52">
        <v>0</v>
      </c>
      <c r="AG53" s="31"/>
      <c r="AH53" s="31"/>
      <c r="AI53" s="31"/>
    </row>
    <row r="54" spans="1:35" ht="15" customHeight="1" x14ac:dyDescent="0.35">
      <c r="A54" s="35" t="s">
        <v>46</v>
      </c>
      <c r="B54" s="48">
        <f>SUM(C54:AF54)</f>
        <v>0</v>
      </c>
      <c r="C54" s="52">
        <v>0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J54" s="52">
        <v>0</v>
      </c>
      <c r="K54" s="52">
        <v>0</v>
      </c>
      <c r="L54" s="52">
        <v>0</v>
      </c>
      <c r="M54" s="52">
        <v>0</v>
      </c>
      <c r="N54" s="52">
        <v>0</v>
      </c>
      <c r="O54" s="52">
        <v>0</v>
      </c>
      <c r="P54" s="52">
        <v>0</v>
      </c>
      <c r="Q54" s="52">
        <v>0</v>
      </c>
      <c r="R54" s="52">
        <v>0</v>
      </c>
      <c r="S54" s="52">
        <v>0</v>
      </c>
      <c r="T54" s="52">
        <v>0</v>
      </c>
      <c r="U54" s="52">
        <v>0</v>
      </c>
      <c r="V54" s="52">
        <v>0</v>
      </c>
      <c r="W54" s="52">
        <v>0</v>
      </c>
      <c r="X54" s="52">
        <v>0</v>
      </c>
      <c r="Y54" s="52">
        <v>0</v>
      </c>
      <c r="Z54" s="52">
        <v>0</v>
      </c>
      <c r="AA54" s="52">
        <v>0</v>
      </c>
      <c r="AB54" s="52">
        <v>0</v>
      </c>
      <c r="AC54" s="52">
        <v>0</v>
      </c>
      <c r="AD54" s="52">
        <v>0</v>
      </c>
      <c r="AE54" s="52">
        <v>0</v>
      </c>
      <c r="AF54" s="52">
        <v>0</v>
      </c>
      <c r="AG54" s="31"/>
      <c r="AH54" s="31"/>
      <c r="AI54" s="31"/>
    </row>
    <row r="55" spans="1:35" ht="15" customHeight="1" x14ac:dyDescent="0.35">
      <c r="A55" s="35"/>
      <c r="B55" s="4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7"/>
      <c r="Z55" s="37"/>
      <c r="AA55" s="37"/>
      <c r="AB55" s="37"/>
      <c r="AC55" s="38"/>
      <c r="AD55" s="38"/>
      <c r="AE55" s="38"/>
      <c r="AF55" s="38"/>
      <c r="AG55" s="31"/>
      <c r="AH55" s="31"/>
      <c r="AI55" s="31"/>
    </row>
    <row r="56" spans="1:35" s="3" customFormat="1" ht="15" customHeight="1" x14ac:dyDescent="0.35">
      <c r="A56" s="32" t="s">
        <v>47</v>
      </c>
      <c r="B56" s="51">
        <f>SUM(B57:B71)</f>
        <v>249</v>
      </c>
      <c r="C56" s="51">
        <f t="shared" ref="C56:AF56" si="3">SUM(C57:C71)</f>
        <v>0</v>
      </c>
      <c r="D56" s="51">
        <f t="shared" si="3"/>
        <v>0</v>
      </c>
      <c r="E56" s="51">
        <f t="shared" si="3"/>
        <v>0</v>
      </c>
      <c r="F56" s="51">
        <f t="shared" si="3"/>
        <v>0</v>
      </c>
      <c r="G56" s="51">
        <f t="shared" si="3"/>
        <v>0</v>
      </c>
      <c r="H56" s="51">
        <f t="shared" si="3"/>
        <v>0</v>
      </c>
      <c r="I56" s="51">
        <f t="shared" si="3"/>
        <v>0</v>
      </c>
      <c r="J56" s="51">
        <f t="shared" si="3"/>
        <v>2</v>
      </c>
      <c r="K56" s="51">
        <f t="shared" si="3"/>
        <v>1</v>
      </c>
      <c r="L56" s="51">
        <f t="shared" si="3"/>
        <v>0</v>
      </c>
      <c r="M56" s="51">
        <f t="shared" si="3"/>
        <v>0</v>
      </c>
      <c r="N56" s="51">
        <f t="shared" si="3"/>
        <v>0</v>
      </c>
      <c r="O56" s="51">
        <f t="shared" si="3"/>
        <v>0</v>
      </c>
      <c r="P56" s="51">
        <f t="shared" si="3"/>
        <v>0</v>
      </c>
      <c r="Q56" s="51">
        <f t="shared" si="3"/>
        <v>0</v>
      </c>
      <c r="R56" s="51">
        <f t="shared" si="3"/>
        <v>0</v>
      </c>
      <c r="S56" s="51">
        <f t="shared" si="3"/>
        <v>1</v>
      </c>
      <c r="T56" s="51">
        <f t="shared" si="3"/>
        <v>2</v>
      </c>
      <c r="U56" s="51">
        <f t="shared" si="3"/>
        <v>7</v>
      </c>
      <c r="V56" s="51">
        <f t="shared" si="3"/>
        <v>4</v>
      </c>
      <c r="W56" s="51">
        <f t="shared" si="3"/>
        <v>16</v>
      </c>
      <c r="X56" s="51">
        <f t="shared" si="3"/>
        <v>0</v>
      </c>
      <c r="Y56" s="51">
        <f t="shared" si="3"/>
        <v>52</v>
      </c>
      <c r="Z56" s="51">
        <f t="shared" si="3"/>
        <v>14</v>
      </c>
      <c r="AA56" s="51">
        <f t="shared" si="3"/>
        <v>55</v>
      </c>
      <c r="AB56" s="51">
        <f t="shared" si="3"/>
        <v>1</v>
      </c>
      <c r="AC56" s="51">
        <f t="shared" si="3"/>
        <v>57</v>
      </c>
      <c r="AD56" s="51">
        <f t="shared" si="3"/>
        <v>0</v>
      </c>
      <c r="AE56" s="51">
        <f t="shared" si="3"/>
        <v>35</v>
      </c>
      <c r="AF56" s="51">
        <f t="shared" si="3"/>
        <v>2</v>
      </c>
      <c r="AG56" s="36"/>
      <c r="AH56" s="36"/>
      <c r="AI56" s="36"/>
    </row>
    <row r="57" spans="1:35" ht="15" customHeight="1" x14ac:dyDescent="0.35">
      <c r="A57" s="35" t="s">
        <v>48</v>
      </c>
      <c r="B57" s="48">
        <f>SUM(C57:AF57)</f>
        <v>1</v>
      </c>
      <c r="C57" s="52">
        <v>0</v>
      </c>
      <c r="D57" s="52">
        <v>0</v>
      </c>
      <c r="E57" s="52">
        <v>0</v>
      </c>
      <c r="F57" s="52">
        <v>0</v>
      </c>
      <c r="G57" s="52">
        <v>0</v>
      </c>
      <c r="H57" s="52">
        <v>0</v>
      </c>
      <c r="I57" s="52">
        <v>0</v>
      </c>
      <c r="J57" s="52">
        <v>0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2">
        <v>0</v>
      </c>
      <c r="Q57" s="52">
        <v>0</v>
      </c>
      <c r="R57" s="52">
        <v>0</v>
      </c>
      <c r="S57" s="52">
        <v>0</v>
      </c>
      <c r="T57" s="52">
        <v>0</v>
      </c>
      <c r="U57" s="52">
        <v>0</v>
      </c>
      <c r="V57" s="52">
        <v>0</v>
      </c>
      <c r="W57" s="52">
        <v>1</v>
      </c>
      <c r="X57" s="52">
        <v>0</v>
      </c>
      <c r="Y57" s="52">
        <v>0</v>
      </c>
      <c r="Z57" s="52">
        <v>0</v>
      </c>
      <c r="AA57" s="52">
        <v>0</v>
      </c>
      <c r="AB57" s="52">
        <v>0</v>
      </c>
      <c r="AC57" s="52">
        <v>0</v>
      </c>
      <c r="AD57" s="52">
        <v>0</v>
      </c>
      <c r="AE57" s="52">
        <v>0</v>
      </c>
      <c r="AF57" s="52">
        <v>0</v>
      </c>
      <c r="AG57" s="31"/>
      <c r="AH57" s="31"/>
      <c r="AI57" s="31"/>
    </row>
    <row r="58" spans="1:35" ht="15" customHeight="1" x14ac:dyDescent="0.35">
      <c r="A58" s="35" t="s">
        <v>49</v>
      </c>
      <c r="B58" s="48">
        <f>SUM(C58:AF58)</f>
        <v>182</v>
      </c>
      <c r="C58" s="52">
        <v>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52">
        <v>5</v>
      </c>
      <c r="V58" s="52">
        <v>3</v>
      </c>
      <c r="W58" s="52">
        <v>11</v>
      </c>
      <c r="X58" s="52">
        <v>0</v>
      </c>
      <c r="Y58" s="52">
        <v>34</v>
      </c>
      <c r="Z58" s="52">
        <v>14</v>
      </c>
      <c r="AA58" s="52">
        <v>42</v>
      </c>
      <c r="AB58" s="52">
        <v>0</v>
      </c>
      <c r="AC58" s="52">
        <v>47</v>
      </c>
      <c r="AD58" s="52">
        <v>0</v>
      </c>
      <c r="AE58" s="52">
        <v>25</v>
      </c>
      <c r="AF58" s="52">
        <v>1</v>
      </c>
      <c r="AG58" s="31"/>
      <c r="AH58" s="31"/>
      <c r="AI58" s="31"/>
    </row>
    <row r="59" spans="1:35" ht="15" customHeight="1" x14ac:dyDescent="0.35">
      <c r="A59" s="35" t="s">
        <v>50</v>
      </c>
      <c r="B59" s="48">
        <f>SUM(C59:AF59)</f>
        <v>0</v>
      </c>
      <c r="C59" s="52">
        <v>0</v>
      </c>
      <c r="D59" s="52">
        <v>0</v>
      </c>
      <c r="E59" s="52">
        <v>0</v>
      </c>
      <c r="F59" s="52">
        <v>0</v>
      </c>
      <c r="G59" s="52">
        <v>0</v>
      </c>
      <c r="H59" s="52">
        <v>0</v>
      </c>
      <c r="I59" s="52">
        <v>0</v>
      </c>
      <c r="J59" s="52">
        <v>0</v>
      </c>
      <c r="K59" s="52">
        <v>0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  <c r="U59" s="52">
        <v>0</v>
      </c>
      <c r="V59" s="52">
        <v>0</v>
      </c>
      <c r="W59" s="52">
        <v>0</v>
      </c>
      <c r="X59" s="52">
        <v>0</v>
      </c>
      <c r="Y59" s="52">
        <v>0</v>
      </c>
      <c r="Z59" s="52">
        <v>0</v>
      </c>
      <c r="AA59" s="52">
        <v>0</v>
      </c>
      <c r="AB59" s="52">
        <v>0</v>
      </c>
      <c r="AC59" s="52">
        <v>0</v>
      </c>
      <c r="AD59" s="52">
        <v>0</v>
      </c>
      <c r="AE59" s="52">
        <v>0</v>
      </c>
      <c r="AF59" s="52">
        <v>0</v>
      </c>
      <c r="AG59" s="31"/>
      <c r="AH59" s="31"/>
      <c r="AI59" s="31"/>
    </row>
    <row r="60" spans="1:35" ht="15" customHeight="1" x14ac:dyDescent="0.35">
      <c r="A60" s="35" t="s">
        <v>51</v>
      </c>
      <c r="B60" s="48">
        <f>SUM(C60:AF60)</f>
        <v>5</v>
      </c>
      <c r="C60" s="52">
        <v>0</v>
      </c>
      <c r="D60" s="52">
        <v>0</v>
      </c>
      <c r="E60" s="52">
        <v>0</v>
      </c>
      <c r="F60" s="52">
        <v>0</v>
      </c>
      <c r="G60" s="52">
        <v>0</v>
      </c>
      <c r="H60" s="52">
        <v>0</v>
      </c>
      <c r="I60" s="52">
        <v>0</v>
      </c>
      <c r="J60" s="52">
        <v>0</v>
      </c>
      <c r="K60" s="52">
        <v>1</v>
      </c>
      <c r="L60" s="52">
        <v>0</v>
      </c>
      <c r="M60" s="52">
        <v>0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2">
        <v>1</v>
      </c>
      <c r="T60" s="52">
        <v>0</v>
      </c>
      <c r="U60" s="52">
        <v>1</v>
      </c>
      <c r="V60" s="52">
        <v>0</v>
      </c>
      <c r="W60" s="52">
        <v>0</v>
      </c>
      <c r="X60" s="52">
        <v>0</v>
      </c>
      <c r="Y60" s="52">
        <v>1</v>
      </c>
      <c r="Z60" s="52">
        <v>0</v>
      </c>
      <c r="AA60" s="52">
        <v>0</v>
      </c>
      <c r="AB60" s="52">
        <v>0</v>
      </c>
      <c r="AC60" s="52">
        <v>0</v>
      </c>
      <c r="AD60" s="52">
        <v>0</v>
      </c>
      <c r="AE60" s="52">
        <v>0</v>
      </c>
      <c r="AF60" s="52">
        <v>1</v>
      </c>
      <c r="AG60" s="31"/>
      <c r="AH60" s="31"/>
      <c r="AI60" s="31"/>
    </row>
    <row r="61" spans="1:35" ht="15" customHeight="1" x14ac:dyDescent="0.35">
      <c r="A61" s="35" t="s">
        <v>52</v>
      </c>
      <c r="B61" s="48">
        <f>SUM(C61:AF61)</f>
        <v>1</v>
      </c>
      <c r="C61" s="52">
        <v>0</v>
      </c>
      <c r="D61" s="52">
        <v>0</v>
      </c>
      <c r="E61" s="52">
        <v>0</v>
      </c>
      <c r="F61" s="52">
        <v>0</v>
      </c>
      <c r="G61" s="52">
        <v>0</v>
      </c>
      <c r="H61" s="52">
        <v>0</v>
      </c>
      <c r="I61" s="52">
        <v>0</v>
      </c>
      <c r="J61" s="52">
        <v>0</v>
      </c>
      <c r="K61" s="52">
        <v>0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52">
        <v>0</v>
      </c>
      <c r="W61" s="52">
        <v>0</v>
      </c>
      <c r="X61" s="52">
        <v>0</v>
      </c>
      <c r="Y61" s="52">
        <v>1</v>
      </c>
      <c r="Z61" s="52">
        <v>0</v>
      </c>
      <c r="AA61" s="52">
        <v>0</v>
      </c>
      <c r="AB61" s="52">
        <v>0</v>
      </c>
      <c r="AC61" s="52">
        <v>0</v>
      </c>
      <c r="AD61" s="52">
        <v>0</v>
      </c>
      <c r="AE61" s="52">
        <v>0</v>
      </c>
      <c r="AF61" s="52">
        <v>0</v>
      </c>
      <c r="AG61" s="31"/>
      <c r="AH61" s="31"/>
      <c r="AI61" s="31"/>
    </row>
    <row r="62" spans="1:35" ht="15" customHeight="1" x14ac:dyDescent="0.35">
      <c r="A62" s="35" t="s">
        <v>53</v>
      </c>
      <c r="B62" s="48">
        <f>SUM(C62:AF62)</f>
        <v>0</v>
      </c>
      <c r="C62" s="52">
        <v>0</v>
      </c>
      <c r="D62" s="52">
        <v>0</v>
      </c>
      <c r="E62" s="52">
        <v>0</v>
      </c>
      <c r="F62" s="52">
        <v>0</v>
      </c>
      <c r="G62" s="52">
        <v>0</v>
      </c>
      <c r="H62" s="52">
        <v>0</v>
      </c>
      <c r="I62" s="52">
        <v>0</v>
      </c>
      <c r="J62" s="52">
        <v>0</v>
      </c>
      <c r="K62" s="52">
        <v>0</v>
      </c>
      <c r="L62" s="52">
        <v>0</v>
      </c>
      <c r="M62" s="52">
        <v>0</v>
      </c>
      <c r="N62" s="52">
        <v>0</v>
      </c>
      <c r="O62" s="52">
        <v>0</v>
      </c>
      <c r="P62" s="52">
        <v>0</v>
      </c>
      <c r="Q62" s="52">
        <v>0</v>
      </c>
      <c r="R62" s="52">
        <v>0</v>
      </c>
      <c r="S62" s="52">
        <v>0</v>
      </c>
      <c r="T62" s="52">
        <v>0</v>
      </c>
      <c r="U62" s="52">
        <v>0</v>
      </c>
      <c r="V62" s="52">
        <v>0</v>
      </c>
      <c r="W62" s="52">
        <v>0</v>
      </c>
      <c r="X62" s="52">
        <v>0</v>
      </c>
      <c r="Y62" s="52">
        <v>0</v>
      </c>
      <c r="Z62" s="52">
        <v>0</v>
      </c>
      <c r="AA62" s="52">
        <v>0</v>
      </c>
      <c r="AB62" s="52">
        <v>0</v>
      </c>
      <c r="AC62" s="52">
        <v>0</v>
      </c>
      <c r="AD62" s="52">
        <v>0</v>
      </c>
      <c r="AE62" s="52">
        <v>0</v>
      </c>
      <c r="AF62" s="52">
        <v>0</v>
      </c>
      <c r="AG62" s="31"/>
      <c r="AH62" s="31"/>
      <c r="AI62" s="31"/>
    </row>
    <row r="63" spans="1:35" ht="15" customHeight="1" x14ac:dyDescent="0.35">
      <c r="A63" s="35" t="s">
        <v>54</v>
      </c>
      <c r="B63" s="48">
        <f>SUM(C63:AF63)</f>
        <v>5</v>
      </c>
      <c r="C63" s="52">
        <v>0</v>
      </c>
      <c r="D63" s="52">
        <v>0</v>
      </c>
      <c r="E63" s="52">
        <v>0</v>
      </c>
      <c r="F63" s="52">
        <v>0</v>
      </c>
      <c r="G63" s="52">
        <v>0</v>
      </c>
      <c r="H63" s="52">
        <v>0</v>
      </c>
      <c r="I63" s="52">
        <v>0</v>
      </c>
      <c r="J63" s="52">
        <v>0</v>
      </c>
      <c r="K63" s="52">
        <v>0</v>
      </c>
      <c r="L63" s="52">
        <v>0</v>
      </c>
      <c r="M63" s="52">
        <v>0</v>
      </c>
      <c r="N63" s="52">
        <v>0</v>
      </c>
      <c r="O63" s="52">
        <v>0</v>
      </c>
      <c r="P63" s="52">
        <v>0</v>
      </c>
      <c r="Q63" s="52">
        <v>0</v>
      </c>
      <c r="R63" s="52">
        <v>0</v>
      </c>
      <c r="S63" s="52">
        <v>0</v>
      </c>
      <c r="T63" s="52">
        <v>0</v>
      </c>
      <c r="U63" s="52">
        <v>0</v>
      </c>
      <c r="V63" s="52">
        <v>0</v>
      </c>
      <c r="W63" s="52">
        <v>0</v>
      </c>
      <c r="X63" s="52">
        <v>0</v>
      </c>
      <c r="Y63" s="52">
        <v>3</v>
      </c>
      <c r="Z63" s="52">
        <v>0</v>
      </c>
      <c r="AA63" s="52">
        <v>1</v>
      </c>
      <c r="AB63" s="52">
        <v>0</v>
      </c>
      <c r="AC63" s="52">
        <v>1</v>
      </c>
      <c r="AD63" s="52">
        <v>0</v>
      </c>
      <c r="AE63" s="52">
        <v>0</v>
      </c>
      <c r="AF63" s="52">
        <v>0</v>
      </c>
      <c r="AG63" s="31"/>
      <c r="AH63" s="31"/>
      <c r="AI63" s="31"/>
    </row>
    <row r="64" spans="1:35" ht="15" customHeight="1" x14ac:dyDescent="0.35">
      <c r="A64" s="35" t="s">
        <v>55</v>
      </c>
      <c r="B64" s="48">
        <f>SUM(C64:AF64)</f>
        <v>10</v>
      </c>
      <c r="C64" s="52">
        <v>0</v>
      </c>
      <c r="D64" s="52">
        <v>0</v>
      </c>
      <c r="E64" s="52">
        <v>0</v>
      </c>
      <c r="F64" s="52">
        <v>0</v>
      </c>
      <c r="G64" s="52">
        <v>0</v>
      </c>
      <c r="H64" s="52">
        <v>0</v>
      </c>
      <c r="I64" s="52">
        <v>0</v>
      </c>
      <c r="J64" s="52">
        <v>2</v>
      </c>
      <c r="K64" s="52">
        <v>0</v>
      </c>
      <c r="L64" s="52">
        <v>0</v>
      </c>
      <c r="M64" s="52">
        <v>0</v>
      </c>
      <c r="N64" s="52">
        <v>0</v>
      </c>
      <c r="O64" s="52">
        <v>0</v>
      </c>
      <c r="P64" s="52">
        <v>0</v>
      </c>
      <c r="Q64" s="52">
        <v>0</v>
      </c>
      <c r="R64" s="52">
        <v>0</v>
      </c>
      <c r="S64" s="52">
        <v>0</v>
      </c>
      <c r="T64" s="52">
        <v>2</v>
      </c>
      <c r="U64" s="52">
        <v>0</v>
      </c>
      <c r="V64" s="52">
        <v>0</v>
      </c>
      <c r="W64" s="52">
        <v>2</v>
      </c>
      <c r="X64" s="52">
        <v>0</v>
      </c>
      <c r="Y64" s="52">
        <v>0</v>
      </c>
      <c r="Z64" s="52">
        <v>0</v>
      </c>
      <c r="AA64" s="52">
        <v>1</v>
      </c>
      <c r="AB64" s="52">
        <v>0</v>
      </c>
      <c r="AC64" s="52">
        <v>2</v>
      </c>
      <c r="AD64" s="52">
        <v>0</v>
      </c>
      <c r="AE64" s="52">
        <v>1</v>
      </c>
      <c r="AF64" s="52">
        <v>0</v>
      </c>
      <c r="AG64" s="31"/>
      <c r="AH64" s="31"/>
      <c r="AI64" s="31"/>
    </row>
    <row r="65" spans="1:35" ht="15" customHeight="1" x14ac:dyDescent="0.35">
      <c r="A65" s="35" t="s">
        <v>56</v>
      </c>
      <c r="B65" s="48">
        <f>SUM(C65:AF65)</f>
        <v>11</v>
      </c>
      <c r="C65" s="52">
        <v>0</v>
      </c>
      <c r="D65" s="52">
        <v>0</v>
      </c>
      <c r="E65" s="52">
        <v>0</v>
      </c>
      <c r="F65" s="52">
        <v>0</v>
      </c>
      <c r="G65" s="52">
        <v>0</v>
      </c>
      <c r="H65" s="52">
        <v>0</v>
      </c>
      <c r="I65" s="52">
        <v>0</v>
      </c>
      <c r="J65" s="52">
        <v>0</v>
      </c>
      <c r="K65" s="52">
        <v>0</v>
      </c>
      <c r="L65" s="52">
        <v>0</v>
      </c>
      <c r="M65" s="52">
        <v>0</v>
      </c>
      <c r="N65" s="52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2">
        <v>0</v>
      </c>
      <c r="U65" s="52">
        <v>0</v>
      </c>
      <c r="V65" s="52">
        <v>0</v>
      </c>
      <c r="W65" s="52">
        <v>1</v>
      </c>
      <c r="X65" s="52">
        <v>0</v>
      </c>
      <c r="Y65" s="52">
        <v>3</v>
      </c>
      <c r="Z65" s="52">
        <v>0</v>
      </c>
      <c r="AA65" s="52">
        <v>2</v>
      </c>
      <c r="AB65" s="52">
        <v>0</v>
      </c>
      <c r="AC65" s="52">
        <v>3</v>
      </c>
      <c r="AD65" s="52">
        <v>0</v>
      </c>
      <c r="AE65" s="52">
        <v>2</v>
      </c>
      <c r="AF65" s="52">
        <v>0</v>
      </c>
      <c r="AG65" s="31"/>
      <c r="AH65" s="31"/>
      <c r="AI65" s="31"/>
    </row>
    <row r="66" spans="1:35" ht="15" customHeight="1" x14ac:dyDescent="0.35">
      <c r="A66" s="35" t="s">
        <v>57</v>
      </c>
      <c r="B66" s="48">
        <f>SUM(C66:AF66)</f>
        <v>0</v>
      </c>
      <c r="C66" s="52">
        <v>0</v>
      </c>
      <c r="D66" s="52">
        <v>0</v>
      </c>
      <c r="E66" s="52">
        <v>0</v>
      </c>
      <c r="F66" s="52">
        <v>0</v>
      </c>
      <c r="G66" s="52">
        <v>0</v>
      </c>
      <c r="H66" s="52">
        <v>0</v>
      </c>
      <c r="I66" s="52">
        <v>0</v>
      </c>
      <c r="J66" s="52">
        <v>0</v>
      </c>
      <c r="K66" s="52">
        <v>0</v>
      </c>
      <c r="L66" s="52">
        <v>0</v>
      </c>
      <c r="M66" s="52">
        <v>0</v>
      </c>
      <c r="N66" s="52">
        <v>0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0</v>
      </c>
      <c r="U66" s="52">
        <v>0</v>
      </c>
      <c r="V66" s="52">
        <v>0</v>
      </c>
      <c r="W66" s="52">
        <v>0</v>
      </c>
      <c r="X66" s="52">
        <v>0</v>
      </c>
      <c r="Y66" s="52">
        <v>0</v>
      </c>
      <c r="Z66" s="52">
        <v>0</v>
      </c>
      <c r="AA66" s="52">
        <v>0</v>
      </c>
      <c r="AB66" s="52">
        <v>0</v>
      </c>
      <c r="AC66" s="52">
        <v>0</v>
      </c>
      <c r="AD66" s="52">
        <v>0</v>
      </c>
      <c r="AE66" s="52">
        <v>0</v>
      </c>
      <c r="AF66" s="52">
        <v>0</v>
      </c>
      <c r="AG66" s="31"/>
      <c r="AH66" s="31"/>
      <c r="AI66" s="31"/>
    </row>
    <row r="67" spans="1:35" ht="15" customHeight="1" x14ac:dyDescent="0.35">
      <c r="A67" s="39" t="s">
        <v>58</v>
      </c>
      <c r="B67" s="48">
        <f>SUM(C67:AF67)</f>
        <v>4</v>
      </c>
      <c r="C67" s="52">
        <v>0</v>
      </c>
      <c r="D67" s="52">
        <v>0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2">
        <v>0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2">
        <v>0</v>
      </c>
      <c r="V67" s="52">
        <v>0</v>
      </c>
      <c r="W67" s="52">
        <v>0</v>
      </c>
      <c r="X67" s="52">
        <v>0</v>
      </c>
      <c r="Y67" s="52">
        <v>3</v>
      </c>
      <c r="Z67" s="52">
        <v>0</v>
      </c>
      <c r="AA67" s="52">
        <v>1</v>
      </c>
      <c r="AB67" s="52">
        <v>0</v>
      </c>
      <c r="AC67" s="52">
        <v>0</v>
      </c>
      <c r="AD67" s="52">
        <v>0</v>
      </c>
      <c r="AE67" s="52">
        <v>0</v>
      </c>
      <c r="AF67" s="52">
        <v>0</v>
      </c>
      <c r="AG67" s="31"/>
      <c r="AH67" s="31"/>
      <c r="AI67" s="31"/>
    </row>
    <row r="68" spans="1:35" ht="15" customHeight="1" x14ac:dyDescent="0.35">
      <c r="A68" s="39" t="s">
        <v>59</v>
      </c>
      <c r="B68" s="48">
        <f>SUM(C68:AF68)</f>
        <v>18</v>
      </c>
      <c r="C68" s="52">
        <v>0</v>
      </c>
      <c r="D68" s="52">
        <v>0</v>
      </c>
      <c r="E68" s="52">
        <v>0</v>
      </c>
      <c r="F68" s="52">
        <v>0</v>
      </c>
      <c r="G68" s="52">
        <v>0</v>
      </c>
      <c r="H68" s="52">
        <v>0</v>
      </c>
      <c r="I68" s="52">
        <v>0</v>
      </c>
      <c r="J68" s="52">
        <v>0</v>
      </c>
      <c r="K68" s="52">
        <v>0</v>
      </c>
      <c r="L68" s="52">
        <v>0</v>
      </c>
      <c r="M68" s="52">
        <v>0</v>
      </c>
      <c r="N68" s="52">
        <v>0</v>
      </c>
      <c r="O68" s="52">
        <v>0</v>
      </c>
      <c r="P68" s="52">
        <v>0</v>
      </c>
      <c r="Q68" s="52">
        <v>0</v>
      </c>
      <c r="R68" s="52">
        <v>0</v>
      </c>
      <c r="S68" s="52">
        <v>0</v>
      </c>
      <c r="T68" s="52">
        <v>0</v>
      </c>
      <c r="U68" s="52">
        <v>1</v>
      </c>
      <c r="V68" s="52">
        <v>0</v>
      </c>
      <c r="W68" s="52">
        <v>1</v>
      </c>
      <c r="X68" s="52">
        <v>0</v>
      </c>
      <c r="Y68" s="52">
        <v>3</v>
      </c>
      <c r="Z68" s="52">
        <v>0</v>
      </c>
      <c r="AA68" s="52">
        <v>6</v>
      </c>
      <c r="AB68" s="52">
        <v>0</v>
      </c>
      <c r="AC68" s="52">
        <v>4</v>
      </c>
      <c r="AD68" s="52">
        <v>0</v>
      </c>
      <c r="AE68" s="52">
        <v>3</v>
      </c>
      <c r="AF68" s="52">
        <v>0</v>
      </c>
      <c r="AG68" s="31"/>
      <c r="AH68" s="31"/>
      <c r="AI68" s="31"/>
    </row>
    <row r="69" spans="1:35" ht="15" customHeight="1" x14ac:dyDescent="0.35">
      <c r="A69" s="40" t="s">
        <v>60</v>
      </c>
      <c r="B69" s="48">
        <f>SUM(C69:AF69)</f>
        <v>4</v>
      </c>
      <c r="C69" s="52">
        <v>0</v>
      </c>
      <c r="D69" s="52">
        <v>0</v>
      </c>
      <c r="E69" s="52">
        <v>0</v>
      </c>
      <c r="F69" s="52">
        <v>0</v>
      </c>
      <c r="G69" s="52">
        <v>0</v>
      </c>
      <c r="H69" s="52">
        <v>0</v>
      </c>
      <c r="I69" s="52">
        <v>0</v>
      </c>
      <c r="J69" s="52">
        <v>0</v>
      </c>
      <c r="K69" s="52">
        <v>0</v>
      </c>
      <c r="L69" s="52">
        <v>0</v>
      </c>
      <c r="M69" s="52">
        <v>0</v>
      </c>
      <c r="N69" s="52">
        <v>0</v>
      </c>
      <c r="O69" s="52">
        <v>0</v>
      </c>
      <c r="P69" s="52">
        <v>0</v>
      </c>
      <c r="Q69" s="52">
        <v>0</v>
      </c>
      <c r="R69" s="52">
        <v>0</v>
      </c>
      <c r="S69" s="52">
        <v>0</v>
      </c>
      <c r="T69" s="52">
        <v>0</v>
      </c>
      <c r="U69" s="52">
        <v>0</v>
      </c>
      <c r="V69" s="52">
        <v>0</v>
      </c>
      <c r="W69" s="52">
        <v>0</v>
      </c>
      <c r="X69" s="52">
        <v>0</v>
      </c>
      <c r="Y69" s="52">
        <v>1</v>
      </c>
      <c r="Z69" s="52">
        <v>0</v>
      </c>
      <c r="AA69" s="52">
        <v>1</v>
      </c>
      <c r="AB69" s="52">
        <v>0</v>
      </c>
      <c r="AC69" s="52">
        <v>0</v>
      </c>
      <c r="AD69" s="52">
        <v>0</v>
      </c>
      <c r="AE69" s="52">
        <v>2</v>
      </c>
      <c r="AF69" s="52">
        <v>0</v>
      </c>
      <c r="AG69" s="31"/>
      <c r="AH69" s="31"/>
      <c r="AI69" s="31"/>
    </row>
    <row r="70" spans="1:35" ht="15" customHeight="1" x14ac:dyDescent="0.35">
      <c r="A70" s="40" t="s">
        <v>61</v>
      </c>
      <c r="B70" s="48">
        <f>SUM(C70:AF70)</f>
        <v>5</v>
      </c>
      <c r="C70" s="52">
        <v>0</v>
      </c>
      <c r="D70" s="52">
        <v>0</v>
      </c>
      <c r="E70" s="52">
        <v>0</v>
      </c>
      <c r="F70" s="52">
        <v>0</v>
      </c>
      <c r="G70" s="52">
        <v>0</v>
      </c>
      <c r="H70" s="52">
        <v>0</v>
      </c>
      <c r="I70" s="52">
        <v>0</v>
      </c>
      <c r="J70" s="52">
        <v>0</v>
      </c>
      <c r="K70" s="52">
        <v>0</v>
      </c>
      <c r="L70" s="52">
        <v>0</v>
      </c>
      <c r="M70" s="52">
        <v>0</v>
      </c>
      <c r="N70" s="52">
        <v>0</v>
      </c>
      <c r="O70" s="52">
        <v>0</v>
      </c>
      <c r="P70" s="52">
        <v>0</v>
      </c>
      <c r="Q70" s="52">
        <v>0</v>
      </c>
      <c r="R70" s="52">
        <v>0</v>
      </c>
      <c r="S70" s="52">
        <v>0</v>
      </c>
      <c r="T70" s="52">
        <v>0</v>
      </c>
      <c r="U70" s="52">
        <v>0</v>
      </c>
      <c r="V70" s="52">
        <v>1</v>
      </c>
      <c r="W70" s="52">
        <v>0</v>
      </c>
      <c r="X70" s="52">
        <v>0</v>
      </c>
      <c r="Y70" s="52">
        <v>0</v>
      </c>
      <c r="Z70" s="52">
        <v>0</v>
      </c>
      <c r="AA70" s="52">
        <v>1</v>
      </c>
      <c r="AB70" s="52">
        <v>1</v>
      </c>
      <c r="AC70" s="52">
        <v>0</v>
      </c>
      <c r="AD70" s="52">
        <v>0</v>
      </c>
      <c r="AE70" s="52">
        <v>2</v>
      </c>
      <c r="AF70" s="52">
        <v>0</v>
      </c>
      <c r="AG70" s="31"/>
      <c r="AH70" s="31"/>
      <c r="AI70" s="31"/>
    </row>
    <row r="71" spans="1:35" ht="15" customHeight="1" x14ac:dyDescent="0.35">
      <c r="A71" s="41" t="s">
        <v>62</v>
      </c>
      <c r="B71" s="53">
        <f>SUM(C71:AF71)</f>
        <v>3</v>
      </c>
      <c r="C71" s="54">
        <v>0</v>
      </c>
      <c r="D71" s="54">
        <v>0</v>
      </c>
      <c r="E71" s="54">
        <v>0</v>
      </c>
      <c r="F71" s="54">
        <v>0</v>
      </c>
      <c r="G71" s="54">
        <v>0</v>
      </c>
      <c r="H71" s="54">
        <v>0</v>
      </c>
      <c r="I71" s="54">
        <v>0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  <c r="W71" s="54">
        <v>0</v>
      </c>
      <c r="X71" s="54">
        <v>0</v>
      </c>
      <c r="Y71" s="54">
        <v>3</v>
      </c>
      <c r="Z71" s="54">
        <v>0</v>
      </c>
      <c r="AA71" s="54">
        <v>0</v>
      </c>
      <c r="AB71" s="54">
        <v>0</v>
      </c>
      <c r="AC71" s="54">
        <v>0</v>
      </c>
      <c r="AD71" s="54">
        <v>0</v>
      </c>
      <c r="AE71" s="54">
        <v>0</v>
      </c>
      <c r="AF71" s="54">
        <v>0</v>
      </c>
      <c r="AG71" s="31"/>
      <c r="AH71" s="31"/>
      <c r="AI71" s="31"/>
    </row>
    <row r="72" spans="1:35" ht="12.95" customHeight="1" x14ac:dyDescent="0.3">
      <c r="A72" s="42" t="s">
        <v>63</v>
      </c>
      <c r="B72" s="43"/>
      <c r="C72" s="43"/>
      <c r="D72" s="43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3"/>
      <c r="Z72" s="43"/>
      <c r="AA72" s="43"/>
      <c r="AB72" s="43"/>
      <c r="AC72" s="43"/>
      <c r="AD72" s="43"/>
    </row>
    <row r="73" spans="1:35" ht="12.95" customHeight="1" x14ac:dyDescent="0.3">
      <c r="A73" s="45" t="s">
        <v>64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</row>
    <row r="74" spans="1:35" ht="12.95" customHeight="1" x14ac:dyDescent="0.3">
      <c r="A74" s="45" t="s">
        <v>65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</row>
    <row r="75" spans="1:35" ht="12.95" customHeight="1" x14ac:dyDescent="0.3">
      <c r="A75" s="45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</row>
    <row r="76" spans="1:35" ht="12.95" customHeight="1" x14ac:dyDescent="0.3">
      <c r="A76" s="45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</row>
    <row r="77" spans="1:35" ht="12.95" customHeight="1" x14ac:dyDescent="0.3">
      <c r="A77" s="45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</row>
    <row r="78" spans="1:35" ht="12.95" customHeight="1" x14ac:dyDescent="0.3">
      <c r="A78" s="45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</row>
    <row r="79" spans="1:35" ht="12.95" customHeight="1" x14ac:dyDescent="0.3">
      <c r="A79" s="45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</row>
    <row r="80" spans="1:35" ht="12.95" customHeight="1" x14ac:dyDescent="0.3">
      <c r="A80" s="45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</row>
    <row r="81" spans="1:30" ht="12.95" customHeight="1" x14ac:dyDescent="0.3">
      <c r="A81" s="45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</row>
    <row r="82" spans="1:30" ht="12.95" customHeight="1" x14ac:dyDescent="0.3">
      <c r="A82" s="45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</row>
    <row r="83" spans="1:30" ht="12.95" customHeight="1" x14ac:dyDescent="0.3">
      <c r="A83" s="45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</row>
    <row r="84" spans="1:30" ht="12.95" customHeight="1" x14ac:dyDescent="0.3">
      <c r="A84" s="45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</row>
    <row r="85" spans="1:30" ht="12.95" customHeight="1" x14ac:dyDescent="0.3">
      <c r="A85" s="45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</row>
    <row r="86" spans="1:30" ht="12.95" customHeight="1" x14ac:dyDescent="0.3">
      <c r="A86" s="45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</row>
    <row r="87" spans="1:30" ht="12.95" customHeight="1" x14ac:dyDescent="0.3">
      <c r="A87" s="45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</row>
    <row r="88" spans="1:30" ht="12.95" customHeight="1" x14ac:dyDescent="0.3">
      <c r="A88" s="45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</row>
    <row r="89" spans="1:30" ht="12.95" customHeight="1" x14ac:dyDescent="0.3">
      <c r="A89" s="45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</row>
    <row r="90" spans="1:30" ht="12.95" customHeight="1" x14ac:dyDescent="0.3">
      <c r="A90" s="45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</row>
    <row r="91" spans="1:30" ht="12.95" customHeight="1" x14ac:dyDescent="0.3">
      <c r="A91" s="45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</row>
    <row r="92" spans="1:30" ht="12.95" customHeight="1" x14ac:dyDescent="0.3">
      <c r="A92" s="45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</row>
    <row r="93" spans="1:30" ht="12.95" customHeight="1" x14ac:dyDescent="0.3">
      <c r="A93" s="45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</row>
    <row r="94" spans="1:30" ht="12.95" customHeight="1" x14ac:dyDescent="0.3">
      <c r="A94" s="45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</row>
    <row r="95" spans="1:30" ht="12.95" customHeight="1" x14ac:dyDescent="0.3">
      <c r="A95" s="45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</row>
    <row r="96" spans="1:30" ht="12.95" customHeight="1" x14ac:dyDescent="0.3">
      <c r="A96" s="45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</row>
    <row r="97" spans="1:30" ht="12.95" customHeight="1" x14ac:dyDescent="0.3">
      <c r="A97" s="45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</row>
    <row r="98" spans="1:30" ht="12.95" customHeight="1" x14ac:dyDescent="0.3">
      <c r="A98" s="45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</row>
    <row r="99" spans="1:30" ht="12.95" customHeight="1" x14ac:dyDescent="0.3">
      <c r="A99" s="45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</row>
    <row r="100" spans="1:30" ht="12.95" customHeight="1" x14ac:dyDescent="0.3">
      <c r="A100" s="45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</row>
    <row r="101" spans="1:30" ht="12.95" customHeight="1" x14ac:dyDescent="0.3">
      <c r="A101" s="45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</row>
    <row r="102" spans="1:30" ht="12.95" customHeight="1" x14ac:dyDescent="0.3">
      <c r="A102" s="45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</row>
    <row r="103" spans="1:30" ht="12.95" customHeight="1" x14ac:dyDescent="0.3">
      <c r="A103" s="45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</row>
    <row r="104" spans="1:30" ht="12.95" customHeight="1" x14ac:dyDescent="0.3">
      <c r="A104" s="45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</row>
    <row r="105" spans="1:30" ht="12.95" customHeight="1" x14ac:dyDescent="0.3">
      <c r="A105" s="45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</row>
    <row r="106" spans="1:30" ht="12.95" customHeight="1" x14ac:dyDescent="0.3">
      <c r="A106" s="45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</row>
    <row r="107" spans="1:30" ht="12.95" customHeight="1" x14ac:dyDescent="0.3">
      <c r="A107" s="45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</row>
    <row r="108" spans="1:30" ht="12.95" customHeight="1" x14ac:dyDescent="0.3">
      <c r="A108" s="45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</row>
    <row r="109" spans="1:30" ht="12.95" customHeight="1" x14ac:dyDescent="0.3">
      <c r="A109" s="45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</row>
    <row r="110" spans="1:30" ht="12.95" customHeight="1" x14ac:dyDescent="0.3">
      <c r="A110" s="45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</row>
    <row r="111" spans="1:30" ht="12.95" customHeight="1" x14ac:dyDescent="0.3">
      <c r="A111" s="45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</row>
    <row r="112" spans="1:30" ht="12.95" customHeight="1" x14ac:dyDescent="0.3">
      <c r="A112" s="45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</row>
    <row r="113" spans="1:30" ht="12.95" customHeight="1" x14ac:dyDescent="0.3">
      <c r="A113" s="45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</row>
    <row r="114" spans="1:30" ht="12.95" customHeight="1" x14ac:dyDescent="0.3">
      <c r="A114" s="45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</row>
    <row r="115" spans="1:30" ht="12.95" customHeight="1" x14ac:dyDescent="0.3">
      <c r="A115" s="45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</row>
    <row r="116" spans="1:30" ht="12.95" customHeight="1" x14ac:dyDescent="0.3">
      <c r="A116" s="45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</row>
    <row r="117" spans="1:30" ht="12.95" customHeight="1" x14ac:dyDescent="0.3">
      <c r="A117" s="45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</row>
    <row r="118" spans="1:30" ht="12.95" customHeight="1" x14ac:dyDescent="0.3">
      <c r="A118" s="45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</row>
    <row r="119" spans="1:30" ht="12.95" customHeight="1" x14ac:dyDescent="0.3">
      <c r="A119" s="45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</row>
    <row r="120" spans="1:30" ht="12.95" customHeight="1" x14ac:dyDescent="0.3">
      <c r="A120" s="45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</row>
    <row r="121" spans="1:30" ht="12.95" customHeight="1" x14ac:dyDescent="0.3">
      <c r="A121" s="45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</row>
    <row r="122" spans="1:30" ht="12.95" customHeight="1" x14ac:dyDescent="0.3">
      <c r="A122" s="45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</row>
    <row r="123" spans="1:30" ht="12.95" customHeight="1" x14ac:dyDescent="0.3">
      <c r="A123" s="45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</row>
    <row r="124" spans="1:30" ht="12.95" customHeight="1" x14ac:dyDescent="0.3">
      <c r="A124" s="45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</row>
    <row r="125" spans="1:30" ht="12.95" customHeight="1" x14ac:dyDescent="0.3">
      <c r="A125" s="45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</row>
    <row r="126" spans="1:30" ht="12.95" customHeight="1" x14ac:dyDescent="0.3">
      <c r="A126" s="45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</row>
    <row r="127" spans="1:30" ht="12.95" customHeight="1" x14ac:dyDescent="0.3">
      <c r="A127" s="45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</row>
    <row r="128" spans="1:30" ht="12.95" customHeight="1" x14ac:dyDescent="0.3">
      <c r="A128" s="45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</row>
    <row r="129" spans="1:30" ht="12.95" customHeight="1" x14ac:dyDescent="0.3">
      <c r="A129" s="45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</row>
    <row r="130" spans="1:30" ht="12.95" customHeight="1" x14ac:dyDescent="0.3">
      <c r="A130" s="45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</row>
    <row r="131" spans="1:30" ht="12.95" customHeight="1" x14ac:dyDescent="0.3">
      <c r="A131" s="45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</row>
    <row r="132" spans="1:30" ht="12.95" customHeight="1" x14ac:dyDescent="0.3">
      <c r="A132" s="45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</row>
    <row r="133" spans="1:30" ht="12.95" customHeight="1" x14ac:dyDescent="0.3">
      <c r="A133" s="45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</row>
    <row r="134" spans="1:30" ht="12.95" customHeight="1" x14ac:dyDescent="0.3">
      <c r="A134" s="45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</row>
    <row r="135" spans="1:30" ht="12.95" customHeight="1" x14ac:dyDescent="0.3">
      <c r="A135" s="45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</row>
    <row r="136" spans="1:30" ht="12.95" customHeight="1" x14ac:dyDescent="0.3">
      <c r="A136" s="45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</row>
    <row r="137" spans="1:30" ht="12.95" customHeight="1" x14ac:dyDescent="0.3">
      <c r="A137" s="45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</row>
    <row r="138" spans="1:30" ht="12.95" customHeight="1" x14ac:dyDescent="0.3">
      <c r="A138" s="45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</row>
    <row r="139" spans="1:30" ht="12.95" customHeight="1" x14ac:dyDescent="0.3">
      <c r="A139" s="45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</row>
    <row r="140" spans="1:30" ht="12.95" customHeight="1" x14ac:dyDescent="0.3">
      <c r="A140" s="45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</row>
    <row r="141" spans="1:30" ht="12.95" customHeight="1" x14ac:dyDescent="0.3">
      <c r="A141" s="45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</row>
    <row r="142" spans="1:30" ht="12.95" customHeight="1" x14ac:dyDescent="0.3">
      <c r="A142" s="45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</row>
    <row r="143" spans="1:30" ht="12.95" customHeight="1" x14ac:dyDescent="0.3">
      <c r="A143" s="45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</row>
    <row r="144" spans="1:30" ht="12.95" customHeight="1" x14ac:dyDescent="0.3">
      <c r="A144" s="45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</row>
    <row r="145" spans="1:30" ht="12.95" customHeight="1" x14ac:dyDescent="0.3">
      <c r="A145" s="45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</row>
    <row r="146" spans="1:30" ht="12.95" customHeight="1" x14ac:dyDescent="0.3">
      <c r="A146" s="45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</row>
    <row r="147" spans="1:30" ht="12.95" customHeight="1" x14ac:dyDescent="0.3">
      <c r="A147" s="45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</row>
    <row r="148" spans="1:30" ht="12.95" customHeight="1" x14ac:dyDescent="0.3">
      <c r="A148" s="45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</row>
    <row r="149" spans="1:30" ht="12.95" customHeight="1" x14ac:dyDescent="0.3">
      <c r="A149" s="45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</row>
    <row r="150" spans="1:30" ht="12.95" customHeight="1" x14ac:dyDescent="0.3">
      <c r="A150" s="45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</row>
    <row r="151" spans="1:30" ht="12.95" customHeight="1" x14ac:dyDescent="0.3">
      <c r="A151" s="45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</row>
    <row r="152" spans="1:30" ht="12.95" customHeight="1" x14ac:dyDescent="0.3">
      <c r="A152" s="45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</row>
    <row r="153" spans="1:30" ht="12.95" customHeight="1" x14ac:dyDescent="0.3">
      <c r="A153" s="45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</row>
    <row r="154" spans="1:30" ht="12.95" customHeight="1" x14ac:dyDescent="0.3">
      <c r="A154" s="45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</row>
    <row r="155" spans="1:30" ht="12.95" customHeight="1" x14ac:dyDescent="0.3">
      <c r="A155" s="45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</row>
    <row r="156" spans="1:30" ht="15" customHeight="1" x14ac:dyDescent="0.3">
      <c r="A156" s="45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</row>
    <row r="157" spans="1:30" ht="15" customHeight="1" x14ac:dyDescent="0.3">
      <c r="A157" s="45"/>
    </row>
    <row r="158" spans="1:30" ht="15" customHeight="1" x14ac:dyDescent="0.3">
      <c r="A158" s="45"/>
    </row>
    <row r="159" spans="1:30" ht="15" customHeight="1" x14ac:dyDescent="0.3">
      <c r="A159" s="45"/>
    </row>
    <row r="160" spans="1:30" ht="15" customHeight="1" x14ac:dyDescent="0.3">
      <c r="A160" s="45"/>
    </row>
    <row r="161" spans="1:1" ht="15" customHeight="1" x14ac:dyDescent="0.3">
      <c r="A161" s="45"/>
    </row>
    <row r="162" spans="1:1" ht="15" customHeight="1" x14ac:dyDescent="0.3">
      <c r="A162" s="46"/>
    </row>
  </sheetData>
  <mergeCells count="21">
    <mergeCell ref="A6:AF6"/>
    <mergeCell ref="A8:AF8"/>
    <mergeCell ref="A10:A13"/>
    <mergeCell ref="B10:B13"/>
    <mergeCell ref="C10:AF10"/>
    <mergeCell ref="C11:F11"/>
    <mergeCell ref="C12:D12"/>
    <mergeCell ref="E12:F12"/>
    <mergeCell ref="Y11:Z12"/>
    <mergeCell ref="AA11:AB12"/>
    <mergeCell ref="AC11:AD12"/>
    <mergeCell ref="AE11:AF12"/>
    <mergeCell ref="G11:H12"/>
    <mergeCell ref="I11:J12"/>
    <mergeCell ref="K11:L12"/>
    <mergeCell ref="M11:N12"/>
    <mergeCell ref="S11:T12"/>
    <mergeCell ref="W11:X12"/>
    <mergeCell ref="O11:P12"/>
    <mergeCell ref="Q11:R12"/>
    <mergeCell ref="U11:V12"/>
  </mergeCells>
  <phoneticPr fontId="0" type="noConversion"/>
  <printOptions horizontalCentered="1" verticalCentered="1"/>
  <pageMargins left="0" right="0" top="0" bottom="0" header="0" footer="0"/>
  <pageSetup scale="30" firstPageNumber="84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19.20_2018</vt:lpstr>
      <vt:lpstr>'19.20_2018'!A_IMPRESIÓN_IM</vt:lpstr>
      <vt:lpstr>'19.20_2018'!Área_de_impresión</vt:lpstr>
      <vt:lpstr>'19.20_2018'!Imprimir_área_IM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</dc:creator>
  <cp:lastModifiedBy>Martha Marisela Avila Jimenez</cp:lastModifiedBy>
  <cp:lastPrinted>2019-02-27T17:33:50Z</cp:lastPrinted>
  <dcterms:created xsi:type="dcterms:W3CDTF">2004-09-17T18:44:13Z</dcterms:created>
  <dcterms:modified xsi:type="dcterms:W3CDTF">2019-02-27T17:36:50Z</dcterms:modified>
</cp:coreProperties>
</file>